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2022년 노인복지시설현황\22년 노인복지시설 편집\"/>
    </mc:Choice>
  </mc:AlternateContent>
  <xr:revisionPtr revIDLastSave="0" documentId="13_ncr:1_{1EF149AD-262D-4916-B71B-453F790E55C1}" xr6:coauthVersionLast="47" xr6:coauthVersionMax="47" xr10:uidLastSave="{00000000-0000-0000-0000-000000000000}"/>
  <bookViews>
    <workbookView xWindow="-120" yWindow="-120" windowWidth="29040" windowHeight="15720" tabRatio="801" activeTab="3" xr2:uid="{00000000-000D-0000-FFFF-FFFF00000000}"/>
  </bookViews>
  <sheets>
    <sheet name="1. 노인복지시설의 종류 및 현황" sheetId="10" r:id="rId1"/>
    <sheet name="2. 가.노인주거복지시설 총괄표" sheetId="11" r:id="rId2"/>
    <sheet name="나. 노인의료복지시설 총괄표" sheetId="12" r:id="rId3"/>
    <sheet name="다. 노인여가복지시설 총괄표" sheetId="13" r:id="rId4"/>
    <sheet name="라. 재가노인복지시설 총괄표" sheetId="14" r:id="rId5"/>
    <sheet name="마. 노인일자리지원기관 총괄표" sheetId="15" r:id="rId6"/>
    <sheet name="바. 학대피해노인 전용쉼터 총괄표" sheetId="16" r:id="rId7"/>
    <sheet name="사. 치매전담형 장기요양기관 총괄표" sheetId="17" r:id="rId8"/>
    <sheet name="아. 치매전문교육 수료자 현황(2021년도)" sheetId="1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<sst xmlns="http://schemas.openxmlformats.org/spreadsheetml/2006/main" count="369" uniqueCount="108">
  <si>
    <t>양로시설</t>
  </si>
  <si>
    <t>노인공동생활가정</t>
  </si>
  <si>
    <t>노인복지주택</t>
  </si>
  <si>
    <t>노인요양시설</t>
  </si>
  <si>
    <t>노인요양공동생활가정</t>
  </si>
  <si>
    <t>노인복지관</t>
  </si>
  <si>
    <t>경로당</t>
  </si>
  <si>
    <t>노인교실</t>
  </si>
  <si>
    <t>방문요양서비스</t>
  </si>
  <si>
    <t>방문목욕서비스</t>
  </si>
  <si>
    <t>방문간호서비스</t>
  </si>
  <si>
    <t>단기보호서비스</t>
  </si>
  <si>
    <t>재가노인지원서비스</t>
  </si>
  <si>
    <t>복지용구지원서비스</t>
  </si>
  <si>
    <t>노인보호전문기관</t>
  </si>
  <si>
    <t>노인일자리지원기관</t>
  </si>
  <si>
    <t>학대피해노인 전용쉼터</t>
  </si>
  <si>
    <t>종 류</t>
  </si>
  <si>
    <t>시 설</t>
  </si>
  <si>
    <t>경 로 당</t>
  </si>
  <si>
    <t>연도별 노인복지시설 현황</t>
  </si>
  <si>
    <t>시설 수</t>
  </si>
  <si>
    <t>입소정원</t>
  </si>
  <si>
    <t>합 계</t>
  </si>
  <si>
    <t>소 계</t>
  </si>
  <si>
    <t>주･야간보호서비스</t>
  </si>
  <si>
    <t>노인주거
복지시설</t>
    <phoneticPr fontId="3" type="noConversion"/>
  </si>
  <si>
    <t>노인의료
복지시설</t>
    <phoneticPr fontId="3" type="noConversion"/>
  </si>
  <si>
    <t>노인여가
복지시설</t>
    <phoneticPr fontId="3" type="noConversion"/>
  </si>
  <si>
    <t>재가노인
복지시설</t>
    <phoneticPr fontId="3" type="noConversion"/>
  </si>
  <si>
    <t>노인보호
전문기관</t>
    <phoneticPr fontId="3" type="noConversion"/>
  </si>
  <si>
    <t>노인일자리
지원기관</t>
    <phoneticPr fontId="3" type="noConversion"/>
  </si>
  <si>
    <t>학대피해노인
전용쉼터</t>
    <phoneticPr fontId="3" type="noConversion"/>
  </si>
  <si>
    <t>계</t>
  </si>
  <si>
    <t>입소인원</t>
  </si>
  <si>
    <t>세대</t>
  </si>
  <si>
    <t>정원</t>
  </si>
  <si>
    <t>현원</t>
  </si>
  <si>
    <t>합계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</si>
  <si>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</si>
  <si>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</si>
  <si>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</si>
  <si>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</si>
  <si>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</si>
  <si>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</si>
  <si>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</si>
  <si>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</si>
  <si>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</si>
  <si>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</si>
  <si>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</si>
  <si>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</si>
  <si>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</si>
  <si>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</si>
  <si>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</si>
  <si>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</si>
  <si>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</si>
  <si>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노 인 교 실</t>
  </si>
  <si>
    <t>비 고</t>
  </si>
  <si>
    <t>학대피해노인 전용쉼터 수</t>
  </si>
  <si>
    <t>시･도</t>
  </si>
  <si>
    <t>요양보호사</t>
  </si>
  <si>
    <t>프로그램관리자</t>
  </si>
  <si>
    <t>비고</t>
  </si>
  <si>
    <t>시
설
수</t>
    <phoneticPr fontId="3" type="noConversion"/>
  </si>
  <si>
    <t>종
사
자
수</t>
    <phoneticPr fontId="3" type="noConversion"/>
  </si>
  <si>
    <t>정원</t>
    <phoneticPr fontId="3" type="noConversion"/>
  </si>
  <si>
    <t>현원</t>
    <phoneticPr fontId="3" type="noConversion"/>
  </si>
  <si>
    <t>시설수</t>
    <phoneticPr fontId="3" type="noConversion"/>
  </si>
  <si>
    <t>종사자수</t>
    <phoneticPr fontId="3" type="noConversion"/>
  </si>
  <si>
    <t>요양
보호사</t>
    <phoneticPr fontId="3" type="noConversion"/>
  </si>
  <si>
    <r>
      <t>(</t>
    </r>
    <r>
      <rPr>
        <sz val="6"/>
        <color rgb="FF000000"/>
        <rFont val="맑은 고딕"/>
        <family val="3"/>
        <charset val="129"/>
        <scheme val="minor"/>
      </rPr>
      <t>단위</t>
    </r>
    <r>
      <rPr>
        <sz val="6"/>
        <color rgb="FF000000"/>
        <rFont val="함초롬돋움"/>
        <family val="1"/>
        <charset val="129"/>
      </rPr>
      <t xml:space="preserve">: </t>
    </r>
    <r>
      <rPr>
        <sz val="6"/>
        <color rgb="FF000000"/>
        <rFont val="맑은 고딕"/>
        <family val="3"/>
        <charset val="129"/>
        <scheme val="minor"/>
      </rPr>
      <t>개소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명</t>
    </r>
    <r>
      <rPr>
        <sz val="6"/>
        <color rgb="FF000000"/>
        <rFont val="함초롬돋움"/>
        <family val="1"/>
        <charset val="129"/>
      </rPr>
      <t>)</t>
    </r>
  </si>
  <si>
    <r>
      <t>주</t>
    </r>
    <r>
      <rPr>
        <sz val="6"/>
        <color rgb="FF000000"/>
        <rFont val="함초롬돋움"/>
        <family val="1"/>
        <charset val="129"/>
      </rPr>
      <t xml:space="preserve">) </t>
    </r>
    <r>
      <rPr>
        <sz val="6"/>
        <color rgb="FF000000"/>
        <rFont val="맑은 고딕"/>
        <family val="3"/>
        <charset val="129"/>
        <scheme val="minor"/>
      </rPr>
      <t xml:space="preserve">유료노인복지주택 입소정원 </t>
    </r>
    <r>
      <rPr>
        <sz val="6"/>
        <color rgb="FF000000"/>
        <rFont val="함초롬돋움"/>
        <family val="1"/>
        <charset val="129"/>
      </rPr>
      <t xml:space="preserve">: '08 </t>
    </r>
    <r>
      <rPr>
        <sz val="6"/>
        <color rgb="FF000000"/>
        <rFont val="맑은 고딕"/>
        <family val="3"/>
        <charset val="129"/>
        <scheme val="minor"/>
      </rPr>
      <t xml:space="preserve">및 </t>
    </r>
    <r>
      <rPr>
        <sz val="6"/>
        <color rgb="FF000000"/>
        <rFont val="함초롬돋움"/>
        <family val="1"/>
        <charset val="129"/>
      </rPr>
      <t>'07</t>
    </r>
    <r>
      <rPr>
        <sz val="6"/>
        <color rgb="FF000000"/>
        <rFont val="맑은 고딕"/>
        <family val="3"/>
        <charset val="129"/>
        <scheme val="minor"/>
      </rPr>
      <t>년에는 시･군</t>
    </r>
    <r>
      <rPr>
        <sz val="6"/>
        <color rgb="FF000000"/>
        <rFont val="함초롬돋움"/>
        <family val="1"/>
        <charset val="129"/>
      </rPr>
      <t>·</t>
    </r>
    <r>
      <rPr>
        <sz val="6"/>
        <color rgb="FF000000"/>
        <rFont val="맑은 고딕"/>
        <family val="3"/>
        <charset val="129"/>
        <scheme val="minor"/>
      </rPr>
      <t>구 조사 자료에 의거 입소정원을 표기하였으나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 xml:space="preserve">현실적으로 주택은 </t>
    </r>
    <r>
      <rPr>
        <sz val="6"/>
        <color rgb="FF000000"/>
        <rFont val="함초롬돋움"/>
        <family val="1"/>
        <charset val="129"/>
      </rPr>
      <t>1</t>
    </r>
    <r>
      <rPr>
        <sz val="6"/>
        <color rgb="FF000000"/>
        <rFont val="맑은 고딕"/>
        <family val="3"/>
        <charset val="129"/>
        <scheme val="minor"/>
      </rPr>
      <t xml:space="preserve">세대에 </t>
    </r>
    <r>
      <rPr>
        <sz val="6"/>
        <color rgb="FF000000"/>
        <rFont val="함초롬돋움"/>
        <family val="1"/>
        <charset val="129"/>
      </rPr>
      <t>1</t>
    </r>
    <r>
      <rPr>
        <sz val="6"/>
        <color rgb="FF000000"/>
        <rFont val="맑은 고딕"/>
        <family val="3"/>
        <charset val="129"/>
        <scheme val="minor"/>
      </rPr>
      <t>명 또는 여러 명이 거주 가능하므로 입소정원이 없음</t>
    </r>
    <r>
      <rPr>
        <sz val="6"/>
        <color rgb="FF000000"/>
        <rFont val="함초롬돋움"/>
        <family val="1"/>
        <charset val="129"/>
      </rPr>
      <t xml:space="preserve">. </t>
    </r>
    <r>
      <rPr>
        <sz val="6"/>
        <color rgb="FF000000"/>
        <rFont val="맑은 고딕"/>
        <family val="3"/>
        <charset val="129"/>
        <scheme val="minor"/>
      </rPr>
      <t xml:space="preserve">따라서 </t>
    </r>
    <r>
      <rPr>
        <sz val="6"/>
        <color rgb="FF000000"/>
        <rFont val="함초롬돋움"/>
        <family val="1"/>
        <charset val="129"/>
      </rPr>
      <t>'09</t>
    </r>
    <r>
      <rPr>
        <sz val="6"/>
        <color rgb="FF000000"/>
        <rFont val="맑은 고딕"/>
        <family val="3"/>
        <charset val="129"/>
        <scheme val="minor"/>
      </rPr>
      <t>년부터는 노인복지주택의 입소정원을 세대수로 표기함</t>
    </r>
    <r>
      <rPr>
        <sz val="6"/>
        <color rgb="FF000000"/>
        <rFont val="함초롬돋움"/>
        <family val="1"/>
        <charset val="129"/>
      </rPr>
      <t>.</t>
    </r>
  </si>
  <si>
    <r>
      <t>주</t>
    </r>
    <r>
      <rPr>
        <sz val="6"/>
        <color rgb="FF000000"/>
        <rFont val="함초롬돋움"/>
        <family val="1"/>
        <charset val="129"/>
      </rPr>
      <t xml:space="preserve">) </t>
    </r>
    <r>
      <rPr>
        <sz val="6"/>
        <color rgb="FF000000"/>
        <rFont val="맑은 고딕"/>
        <family val="3"/>
        <charset val="129"/>
        <scheme val="minor"/>
      </rPr>
      <t>재가노인복지시설 현황은 노인복지법에 의거 설치신고 된 시설 현황자료임</t>
    </r>
    <r>
      <rPr>
        <sz val="6"/>
        <color rgb="FF000000"/>
        <rFont val="함초롬돋움"/>
        <family val="1"/>
        <charset val="129"/>
      </rPr>
      <t>.</t>
    </r>
  </si>
  <si>
    <r>
      <t>주</t>
    </r>
    <r>
      <rPr>
        <sz val="6"/>
        <color rgb="FF000000"/>
        <rFont val="함초롬돋움"/>
        <family val="1"/>
        <charset val="129"/>
      </rPr>
      <t xml:space="preserve">) </t>
    </r>
    <r>
      <rPr>
        <sz val="6"/>
        <color rgb="FF000000"/>
        <rFont val="맑은 고딕"/>
        <family val="3"/>
        <charset val="129"/>
        <scheme val="minor"/>
      </rPr>
      <t>노인복지관 현황은 노인복지법에 제</t>
    </r>
    <r>
      <rPr>
        <sz val="6"/>
        <color rgb="FF000000"/>
        <rFont val="함초롬돋움"/>
        <family val="1"/>
        <charset val="129"/>
      </rPr>
      <t>37</t>
    </r>
    <r>
      <rPr>
        <sz val="6"/>
        <color rgb="FF000000"/>
        <rFont val="맑은 고딕"/>
        <family val="3"/>
        <charset val="129"/>
        <scheme val="minor"/>
      </rPr>
      <t>조에 따른 노인 복지관임</t>
    </r>
    <r>
      <rPr>
        <sz val="6"/>
        <color rgb="FF000000"/>
        <rFont val="함초롬돋움"/>
        <family val="1"/>
        <charset val="129"/>
      </rPr>
      <t>.</t>
    </r>
  </si>
  <si>
    <r>
      <t>(</t>
    </r>
    <r>
      <rPr>
        <sz val="6"/>
        <color rgb="FF000000"/>
        <rFont val="맑은 고딕"/>
        <family val="3"/>
        <charset val="129"/>
        <scheme val="minor"/>
      </rPr>
      <t xml:space="preserve">단위 </t>
    </r>
    <r>
      <rPr>
        <sz val="6"/>
        <color rgb="FF000000"/>
        <rFont val="함초롬돋움"/>
        <family val="1"/>
        <charset val="129"/>
      </rPr>
      <t xml:space="preserve">: </t>
    </r>
    <r>
      <rPr>
        <sz val="6"/>
        <color rgb="FF000000"/>
        <rFont val="맑은 고딕"/>
        <family val="3"/>
        <charset val="129"/>
        <scheme val="minor"/>
      </rPr>
      <t>개소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명</t>
    </r>
    <r>
      <rPr>
        <sz val="6"/>
        <color rgb="FF000000"/>
        <rFont val="함초롬돋움"/>
        <family val="1"/>
        <charset val="129"/>
      </rPr>
      <t>)</t>
    </r>
  </si>
  <si>
    <r>
      <t>시</t>
    </r>
    <r>
      <rPr>
        <b/>
        <sz val="3"/>
        <color rgb="FF000000"/>
        <rFont val="함초롬돋움"/>
        <family val="1"/>
        <charset val="129"/>
      </rPr>
      <t xml:space="preserve"> </t>
    </r>
    <r>
      <rPr>
        <b/>
        <sz val="7.5"/>
        <color rgb="FF000000"/>
        <rFont val="함초롬돋움"/>
        <family val="1"/>
        <charset val="129"/>
      </rPr>
      <t>·</t>
    </r>
    <r>
      <rPr>
        <b/>
        <sz val="3"/>
        <color rgb="FF000000"/>
        <rFont val="함초롬돋움"/>
        <family val="1"/>
        <charset val="129"/>
      </rPr>
      <t xml:space="preserve"> </t>
    </r>
    <r>
      <rPr>
        <b/>
        <sz val="7.5"/>
        <color rgb="FF000000"/>
        <rFont val="맑은 고딕"/>
        <family val="3"/>
        <charset val="129"/>
        <scheme val="minor"/>
      </rPr>
      <t>도</t>
    </r>
  </si>
  <si>
    <r>
      <t>입소인원</t>
    </r>
    <r>
      <rPr>
        <b/>
        <sz val="7.5"/>
        <color rgb="FF000000"/>
        <rFont val="함초롬돋움"/>
        <family val="1"/>
        <charset val="129"/>
      </rPr>
      <t>(</t>
    </r>
    <r>
      <rPr>
        <b/>
        <sz val="7.5"/>
        <color rgb="FF000000"/>
        <rFont val="맑은 고딕"/>
        <family val="3"/>
        <charset val="129"/>
        <scheme val="minor"/>
      </rPr>
      <t>세대</t>
    </r>
    <r>
      <rPr>
        <b/>
        <sz val="7.5"/>
        <color rgb="FF000000"/>
        <rFont val="함초롬돋움"/>
        <family val="1"/>
        <charset val="129"/>
      </rPr>
      <t>)</t>
    </r>
  </si>
  <si>
    <r>
      <t>주</t>
    </r>
    <r>
      <rPr>
        <sz val="6"/>
        <color rgb="FF000000"/>
        <rFont val="함초롬돋움"/>
        <family val="1"/>
        <charset val="129"/>
      </rPr>
      <t xml:space="preserve">) </t>
    </r>
    <r>
      <rPr>
        <sz val="6"/>
        <color rgb="FF000000"/>
        <rFont val="맑은 고딕"/>
        <family val="3"/>
        <charset val="129"/>
        <scheme val="minor"/>
      </rPr>
      <t xml:space="preserve">노인복지주택의 정원은 세대수임 </t>
    </r>
    <r>
      <rPr>
        <sz val="6"/>
        <color rgb="FF000000"/>
        <rFont val="함초롬돋움"/>
        <family val="1"/>
        <charset val="129"/>
      </rPr>
      <t>(</t>
    </r>
    <r>
      <rPr>
        <sz val="6"/>
        <color rgb="FF000000"/>
        <rFont val="맑은 고딕"/>
        <family val="3"/>
        <charset val="129"/>
        <scheme val="minor"/>
      </rPr>
      <t xml:space="preserve">주택은 </t>
    </r>
    <r>
      <rPr>
        <sz val="6"/>
        <color rgb="FF000000"/>
        <rFont val="함초롬돋움"/>
        <family val="1"/>
        <charset val="129"/>
      </rPr>
      <t>1</t>
    </r>
    <r>
      <rPr>
        <sz val="6"/>
        <color rgb="FF000000"/>
        <rFont val="맑은 고딕"/>
        <family val="3"/>
        <charset val="129"/>
        <scheme val="minor"/>
      </rPr>
      <t xml:space="preserve">세대에 노인 </t>
    </r>
    <r>
      <rPr>
        <sz val="6"/>
        <color rgb="FF000000"/>
        <rFont val="함초롬돋움"/>
        <family val="1"/>
        <charset val="129"/>
      </rPr>
      <t>1</t>
    </r>
    <r>
      <rPr>
        <sz val="6"/>
        <color rgb="FF000000"/>
        <rFont val="맑은 고딕"/>
        <family val="3"/>
        <charset val="129"/>
        <scheme val="minor"/>
      </rPr>
      <t>명 또는 여러 명이 거주 가능하므로 정원이 없음</t>
    </r>
    <r>
      <rPr>
        <sz val="6"/>
        <color rgb="FF000000"/>
        <rFont val="함초롬돋움"/>
        <family val="1"/>
        <charset val="129"/>
      </rPr>
      <t>)</t>
    </r>
  </si>
  <si>
    <r>
      <t>정원
(</t>
    </r>
    <r>
      <rPr>
        <b/>
        <sz val="7.5"/>
        <color rgb="FF000000"/>
        <rFont val="맑은 고딕"/>
        <family val="3"/>
        <charset val="129"/>
        <scheme val="minor"/>
      </rPr>
      <t>분양</t>
    </r>
    <r>
      <rPr>
        <b/>
        <sz val="7.5"/>
        <color rgb="FF000000"/>
        <rFont val="함초롬돋움"/>
        <family val="1"/>
        <charset val="129"/>
      </rPr>
      <t>)</t>
    </r>
    <phoneticPr fontId="3" type="noConversion"/>
  </si>
  <si>
    <r>
      <t>현원
(</t>
    </r>
    <r>
      <rPr>
        <b/>
        <sz val="7.5"/>
        <color rgb="FF000000"/>
        <rFont val="맑은 고딕"/>
        <family val="3"/>
        <charset val="129"/>
        <scheme val="minor"/>
      </rPr>
      <t>입주</t>
    </r>
    <r>
      <rPr>
        <b/>
        <sz val="7.5"/>
        <color rgb="FF000000"/>
        <rFont val="함초롬돋움"/>
        <family val="1"/>
        <charset val="129"/>
      </rPr>
      <t>)</t>
    </r>
    <phoneticPr fontId="3" type="noConversion"/>
  </si>
  <si>
    <t>65세 이상
노인인구
(2021.12.31
주민등록
인구기준)</t>
    <phoneticPr fontId="3" type="noConversion"/>
  </si>
  <si>
    <r>
      <t>가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노인주거복지시설 총괄표</t>
    </r>
  </si>
  <si>
    <t>입 소 인 원</t>
  </si>
  <si>
    <r>
      <t>나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노인의료복지시설 총괄표</t>
    </r>
  </si>
  <si>
    <r>
      <t xml:space="preserve">시 </t>
    </r>
    <r>
      <rPr>
        <b/>
        <sz val="7.5"/>
        <color rgb="FF000000"/>
        <rFont val="함초롬돋움"/>
        <family val="1"/>
        <charset val="129"/>
      </rPr>
      <t xml:space="preserve">· </t>
    </r>
    <r>
      <rPr>
        <b/>
        <sz val="7.5"/>
        <color rgb="FF000000"/>
        <rFont val="맑은 고딕"/>
        <family val="3"/>
        <charset val="129"/>
        <scheme val="minor"/>
      </rPr>
      <t>도</t>
    </r>
  </si>
  <si>
    <t>노 인 복 지 관</t>
  </si>
  <si>
    <t>시 설 수</t>
  </si>
  <si>
    <t>종 사 자 수</t>
  </si>
  <si>
    <t>65세 이상노인인구
(2021.12.31
주민등록 인구기준)</t>
    <phoneticPr fontId="3" type="noConversion"/>
  </si>
  <si>
    <r>
      <t>다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노인여가복지시설 총괄표</t>
    </r>
  </si>
  <si>
    <t>이용인원</t>
  </si>
  <si>
    <r>
      <t>주</t>
    </r>
    <r>
      <rPr>
        <sz val="6"/>
        <color rgb="FF000000"/>
        <rFont val="함초롬돋움"/>
        <family val="1"/>
        <charset val="129"/>
      </rPr>
      <t xml:space="preserve">) </t>
    </r>
    <r>
      <rPr>
        <sz val="6"/>
        <color rgb="FF000000"/>
        <rFont val="맑은 고딕"/>
        <family val="3"/>
        <charset val="129"/>
        <scheme val="minor"/>
      </rPr>
      <t>방문요양서비스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방문목욕서비스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방문간호서비스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복지용구지원서비스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재가노인지원서비스 정원 없음</t>
    </r>
    <r>
      <rPr>
        <sz val="6"/>
        <color rgb="FF000000"/>
        <rFont val="함초롬돋움"/>
        <family val="1"/>
        <charset val="129"/>
      </rPr>
      <t>.</t>
    </r>
  </si>
  <si>
    <r>
      <t>라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재가노인복지시설 총괄표</t>
    </r>
  </si>
  <si>
    <t>노인 일자리 지원기관</t>
  </si>
  <si>
    <r>
      <t>마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노인일자리지원기관 총괄표</t>
    </r>
  </si>
  <si>
    <r>
      <t>(</t>
    </r>
    <r>
      <rPr>
        <sz val="6"/>
        <color rgb="FF000000"/>
        <rFont val="맑은 고딕"/>
        <family val="3"/>
        <charset val="129"/>
        <scheme val="minor"/>
      </rPr>
      <t xml:space="preserve">단위 </t>
    </r>
    <r>
      <rPr>
        <sz val="6"/>
        <color rgb="FF000000"/>
        <rFont val="함초롬돋움"/>
        <family val="1"/>
        <charset val="129"/>
      </rPr>
      <t xml:space="preserve">: </t>
    </r>
    <r>
      <rPr>
        <sz val="6"/>
        <color rgb="FF000000"/>
        <rFont val="맑은 고딕"/>
        <family val="3"/>
        <charset val="129"/>
        <scheme val="minor"/>
      </rPr>
      <t>명</t>
    </r>
    <r>
      <rPr>
        <sz val="6"/>
        <color rgb="FF000000"/>
        <rFont val="함초롬돋움"/>
        <family val="1"/>
        <charset val="129"/>
      </rPr>
      <t>)</t>
    </r>
  </si>
  <si>
    <r>
      <t>지자체위탁</t>
    </r>
    <r>
      <rPr>
        <sz val="8"/>
        <color rgb="FF000000"/>
        <rFont val="함초롬돋움"/>
        <family val="1"/>
        <charset val="129"/>
      </rPr>
      <t>(</t>
    </r>
    <r>
      <rPr>
        <sz val="8"/>
        <color rgb="FF000000"/>
        <rFont val="맑은 고딕"/>
        <family val="3"/>
        <charset val="129"/>
        <scheme val="minor"/>
      </rPr>
      <t>충남도</t>
    </r>
    <r>
      <rPr>
        <sz val="8"/>
        <color rgb="FF000000"/>
        <rFont val="함초롬돋움"/>
        <family val="1"/>
        <charset val="129"/>
      </rPr>
      <t>)</t>
    </r>
  </si>
  <si>
    <r>
      <t>바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학대피해노인 전용쉼터 총괄표</t>
    </r>
  </si>
  <si>
    <t>노인요양시설내 치매전담실</t>
  </si>
  <si>
    <t>치매전담형 공동생활가정</t>
  </si>
  <si>
    <t>치매전담형 주･야간보호</t>
  </si>
  <si>
    <t>종사자</t>
  </si>
  <si>
    <r>
      <t>주</t>
    </r>
    <r>
      <rPr>
        <sz val="8"/>
        <color rgb="FF000000"/>
        <rFont val="KoPub돋움체 Light"/>
        <family val="3"/>
        <charset val="129"/>
      </rPr>
      <t xml:space="preserve">) </t>
    </r>
    <r>
      <rPr>
        <sz val="8"/>
        <color rgb="FF000000"/>
        <rFont val="맑은 고딕"/>
        <family val="3"/>
        <charset val="129"/>
        <scheme val="minor"/>
      </rPr>
      <t>치매전담형 장기요양기관은 치매전문 교육을 받은 인력이 치매수급자에게 인지기능 유지 및 문제행동 개선 등을 위한 전문 프로그램으로 치매맞춤형 서비스를 제공</t>
    </r>
    <r>
      <rPr>
        <sz val="8"/>
        <color rgb="FF000000"/>
        <rFont val="KoPub돋움체 Light"/>
        <family val="3"/>
        <charset val="129"/>
      </rPr>
      <t>.</t>
    </r>
    <r>
      <rPr>
        <sz val="8"/>
        <color rgb="FF000000"/>
        <rFont val="맑은 고딕"/>
        <family val="3"/>
        <charset val="129"/>
        <scheme val="minor"/>
      </rPr>
      <t>설치 유형으로 노인요양시설내 치매전담실</t>
    </r>
    <r>
      <rPr>
        <sz val="8"/>
        <color rgb="FF000000"/>
        <rFont val="KoPub돋움체 Light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치매전담형 노인요양공동생활가정 및 치매전담형 주야간보호가 있음</t>
    </r>
  </si>
  <si>
    <r>
      <t>주</t>
    </r>
    <r>
      <rPr>
        <sz val="8"/>
        <color rgb="FF000000"/>
        <rFont val="KoPub돋움체 Light"/>
        <family val="3"/>
        <charset val="129"/>
      </rPr>
      <t xml:space="preserve">) </t>
    </r>
    <r>
      <rPr>
        <sz val="8"/>
        <color rgb="FF000000"/>
        <rFont val="맑은 고딕"/>
        <family val="3"/>
        <charset val="129"/>
        <scheme val="minor"/>
      </rPr>
      <t>프로그램관리자는 일반실 소속으로 치매전담실에 겸직 등록</t>
    </r>
  </si>
  <si>
    <r>
      <t>사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치매전담형 장기요양기관 총괄표</t>
    </r>
  </si>
  <si>
    <t>프로그램
관리자</t>
    <phoneticPr fontId="3" type="noConversion"/>
  </si>
  <si>
    <r>
      <t>아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치매전문교육 수료자 현황</t>
    </r>
    <r>
      <rPr>
        <b/>
        <sz val="11"/>
        <color rgb="FF000000"/>
        <rFont val="함초롬돋움"/>
        <family val="1"/>
        <charset val="129"/>
      </rPr>
      <t>(2021</t>
    </r>
    <r>
      <rPr>
        <b/>
        <sz val="11"/>
        <color rgb="FF000000"/>
        <rFont val="맑은 고딕"/>
        <family val="3"/>
        <charset val="129"/>
        <scheme val="minor"/>
      </rPr>
      <t>년도</t>
    </r>
    <r>
      <rPr>
        <b/>
        <sz val="11"/>
        <color rgb="FF000000"/>
        <rFont val="함초롬돋움"/>
        <family val="1"/>
        <charset val="129"/>
      </rPr>
      <t>)</t>
    </r>
  </si>
  <si>
    <t>`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</si>
</sst>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맑은 고딕"/>
      <family val="2"/>
      <charset val="129"/>
      <scheme val="minor"/>
    </font>
    <font>
      <sz val="8"/>
      <color rgb="FF000000"/>
      <name val="KoPub돋움체 Light"/>
      <family val="3"/>
      <charset val="129"/>
    </font>
    <font>
      <b/>
      <sz val="12"/>
      <color rgb="FF000000"/>
      <name val="함초롬돋움"/>
      <family val="3"/>
      <charset val="129"/>
    </font>
    <font>
      <sz val="8"/>
      <name val="맑은 고딕"/>
      <family val="2"/>
      <charset val="129"/>
      <scheme val="minor"/>
    </font>
    <font>
      <b/>
      <sz val="7.5"/>
      <color rgb="FF000000"/>
      <name val="함초롬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6"/>
      <color rgb="FF000000"/>
      <name val="함초롬돋움"/>
      <family val="1"/>
      <charset val="129"/>
    </font>
    <font>
      <sz val="6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b/>
      <sz val="9"/>
      <color rgb="FF000000"/>
      <name val="함초롬돋움"/>
      <family val="1"/>
      <charset val="129"/>
    </font>
    <font>
      <b/>
      <sz val="8"/>
      <color rgb="FF000000"/>
      <name val="함초롬돋움"/>
      <family val="1"/>
      <charset val="129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함초롬돋움"/>
      <family val="1"/>
      <charset val="129"/>
    </font>
    <font>
      <b/>
      <sz val="7.5"/>
      <color rgb="FF000000"/>
      <name val="맑은 고딕"/>
      <family val="3"/>
      <charset val="129"/>
      <scheme val="minor"/>
    </font>
    <font>
      <b/>
      <sz val="3"/>
      <color rgb="FF000000"/>
      <name val="함초롬돋움"/>
      <family val="1"/>
      <charset val="129"/>
    </font>
    <font>
      <b/>
      <sz val="7.5"/>
      <color rgb="FF000000"/>
      <name val="함초롬돋움"/>
      <family val="1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함초롬돋움"/>
      <family val="1"/>
      <charset val="129"/>
    </font>
    <font>
      <sz val="7.5"/>
      <color rgb="FF000000"/>
      <name val="함초롬돋움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1854-AEE6-45F7-B35F-72E8C1AB4C57}">
  <dimension ref="A1:L30"/>
  <sheetViews>
    <sheetView workbookViewId="0">
      <selection activeCell="B18" sqref="B18"/>
    </sheetView>
  </sheetViews>
  <sheetFormatPr defaultRowHeight="16.5" x14ac:dyDescent="0.3"/>
  <cols>
    <col min="1" max="1" width="10.75" customWidth="1"/>
    <col min="2" max="2" width="16.375" bestFit="1" customWidth="1"/>
  </cols>
  <sheetData>
    <row r="1" spans="1:12" ht="17.25" x14ac:dyDescent="0.3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3">
      <c r="A2" s="4"/>
      <c r="L2" s="3" t="s">
        <v>70</v>
      </c>
    </row>
    <row r="3" spans="1:12" ht="24" customHeight="1" x14ac:dyDescent="0.3">
      <c r="A3" s="49" t="s">
        <v>17</v>
      </c>
      <c r="B3" s="49" t="s">
        <v>18</v>
      </c>
      <c r="C3" s="52">
        <v>2021</v>
      </c>
      <c r="D3" s="53"/>
      <c r="E3" s="57">
        <v>2020</v>
      </c>
      <c r="F3" s="58"/>
      <c r="G3" s="52">
        <v>2019</v>
      </c>
      <c r="H3" s="53"/>
      <c r="I3" s="57">
        <v>2018</v>
      </c>
      <c r="J3" s="58"/>
      <c r="K3" s="52">
        <v>2017</v>
      </c>
      <c r="L3" s="53"/>
    </row>
    <row r="4" spans="1:12" ht="24" customHeight="1" thickBot="1" x14ac:dyDescent="0.35">
      <c r="A4" s="56"/>
      <c r="B4" s="56"/>
      <c r="C4" s="5" t="s">
        <v>21</v>
      </c>
      <c r="D4" s="5" t="s">
        <v>22</v>
      </c>
      <c r="E4" s="6" t="s">
        <v>21</v>
      </c>
      <c r="F4" s="6" t="s">
        <v>22</v>
      </c>
      <c r="G4" s="5" t="s">
        <v>21</v>
      </c>
      <c r="H4" s="5" t="s">
        <v>22</v>
      </c>
      <c r="I4" s="6" t="s">
        <v>21</v>
      </c>
      <c r="J4" s="6" t="s">
        <v>22</v>
      </c>
      <c r="K4" s="5" t="s">
        <v>21</v>
      </c>
      <c r="L4" s="5" t="s">
        <v>22</v>
      </c>
    </row>
    <row r="5" spans="1:12" ht="27" customHeight="1" thickTop="1" x14ac:dyDescent="0.3">
      <c r="A5" s="54" t="s">
        <v>23</v>
      </c>
      <c r="B5" s="55"/>
      <c r="C5" s="7">
        <v>85228</v>
      </c>
      <c r="D5" s="7">
        <v>321500</v>
      </c>
      <c r="E5" s="7">
        <v>82544</v>
      </c>
      <c r="F5" s="7">
        <v>297167</v>
      </c>
      <c r="G5" s="7">
        <v>79382</v>
      </c>
      <c r="H5" s="7">
        <v>266325</v>
      </c>
      <c r="I5" s="7">
        <v>77395</v>
      </c>
      <c r="J5" s="7">
        <v>231857</v>
      </c>
      <c r="K5" s="7">
        <v>76371</v>
      </c>
      <c r="L5" s="7">
        <v>219476</v>
      </c>
    </row>
    <row r="6" spans="1:12" ht="27" customHeight="1" x14ac:dyDescent="0.3">
      <c r="A6" s="49" t="s">
        <v>26</v>
      </c>
      <c r="B6" s="8" t="s">
        <v>24</v>
      </c>
      <c r="C6" s="9">
        <v>337</v>
      </c>
      <c r="D6" s="10">
        <v>19383</v>
      </c>
      <c r="E6" s="11">
        <v>352</v>
      </c>
      <c r="F6" s="12">
        <v>20497</v>
      </c>
      <c r="G6" s="9">
        <v>382</v>
      </c>
      <c r="H6" s="10">
        <v>21674</v>
      </c>
      <c r="I6" s="11">
        <v>390</v>
      </c>
      <c r="J6" s="12">
        <v>19897</v>
      </c>
      <c r="K6" s="9">
        <v>404</v>
      </c>
      <c r="L6" s="10">
        <v>19652</v>
      </c>
    </row>
    <row r="7" spans="1:12" ht="27" customHeight="1" x14ac:dyDescent="0.3">
      <c r="A7" s="50"/>
      <c r="B7" s="13" t="s">
        <v>0</v>
      </c>
      <c r="C7" s="14">
        <v>192</v>
      </c>
      <c r="D7" s="15">
        <v>9962</v>
      </c>
      <c r="E7" s="11">
        <v>209</v>
      </c>
      <c r="F7" s="12">
        <v>11619</v>
      </c>
      <c r="G7" s="9">
        <v>232</v>
      </c>
      <c r="H7" s="10">
        <v>13036</v>
      </c>
      <c r="I7" s="11">
        <v>238</v>
      </c>
      <c r="J7" s="12">
        <v>12510</v>
      </c>
      <c r="K7" s="14">
        <v>252</v>
      </c>
      <c r="L7" s="15">
        <v>12562</v>
      </c>
    </row>
    <row r="8" spans="1:12" ht="27" customHeight="1" x14ac:dyDescent="0.3">
      <c r="A8" s="50"/>
      <c r="B8" s="13" t="s">
        <v>1</v>
      </c>
      <c r="C8" s="14">
        <v>107</v>
      </c>
      <c r="D8" s="14">
        <v>930</v>
      </c>
      <c r="E8" s="11">
        <v>107</v>
      </c>
      <c r="F8" s="11">
        <v>953</v>
      </c>
      <c r="G8" s="9">
        <v>115</v>
      </c>
      <c r="H8" s="9">
        <v>954</v>
      </c>
      <c r="I8" s="11">
        <v>117</v>
      </c>
      <c r="J8" s="11">
        <v>998</v>
      </c>
      <c r="K8" s="14">
        <v>119</v>
      </c>
      <c r="L8" s="15">
        <v>1092</v>
      </c>
    </row>
    <row r="9" spans="1:12" ht="27" customHeight="1" x14ac:dyDescent="0.3">
      <c r="A9" s="51"/>
      <c r="B9" s="13" t="s">
        <v>2</v>
      </c>
      <c r="C9" s="14">
        <v>38</v>
      </c>
      <c r="D9" s="15">
        <v>8491</v>
      </c>
      <c r="E9" s="11">
        <v>36</v>
      </c>
      <c r="F9" s="12">
        <v>7925</v>
      </c>
      <c r="G9" s="9">
        <v>35</v>
      </c>
      <c r="H9" s="10">
        <v>7684</v>
      </c>
      <c r="I9" s="11">
        <v>35</v>
      </c>
      <c r="J9" s="12">
        <v>6389</v>
      </c>
      <c r="K9" s="14">
        <v>33</v>
      </c>
      <c r="L9" s="15">
        <v>5998</v>
      </c>
    </row>
    <row r="10" spans="1:12" ht="27" customHeight="1" x14ac:dyDescent="0.3">
      <c r="A10" s="49" t="s">
        <v>27</v>
      </c>
      <c r="B10" s="8" t="s">
        <v>24</v>
      </c>
      <c r="C10" s="10">
        <v>5821</v>
      </c>
      <c r="D10" s="10">
        <v>214683</v>
      </c>
      <c r="E10" s="12">
        <v>5725</v>
      </c>
      <c r="F10" s="12">
        <v>203075</v>
      </c>
      <c r="G10" s="10">
        <v>5529</v>
      </c>
      <c r="H10" s="10">
        <v>190820</v>
      </c>
      <c r="I10" s="12">
        <v>5287</v>
      </c>
      <c r="J10" s="12">
        <v>177318</v>
      </c>
      <c r="K10" s="10">
        <v>5242</v>
      </c>
      <c r="L10" s="10">
        <v>170926</v>
      </c>
    </row>
    <row r="11" spans="1:12" ht="27" customHeight="1" x14ac:dyDescent="0.3">
      <c r="A11" s="50"/>
      <c r="B11" s="13" t="s">
        <v>3</v>
      </c>
      <c r="C11" s="15">
        <v>4057</v>
      </c>
      <c r="D11" s="15">
        <v>199134</v>
      </c>
      <c r="E11" s="12">
        <v>3844</v>
      </c>
      <c r="F11" s="12">
        <v>186289</v>
      </c>
      <c r="G11" s="10">
        <v>3595</v>
      </c>
      <c r="H11" s="10">
        <v>174015</v>
      </c>
      <c r="I11" s="12">
        <v>3390</v>
      </c>
      <c r="J11" s="12">
        <v>160594</v>
      </c>
      <c r="K11" s="15">
        <v>3261</v>
      </c>
      <c r="L11" s="15">
        <v>153785</v>
      </c>
    </row>
    <row r="12" spans="1:12" ht="27" customHeight="1" x14ac:dyDescent="0.3">
      <c r="A12" s="51"/>
      <c r="B12" s="13" t="s">
        <v>4</v>
      </c>
      <c r="C12" s="15">
        <v>1764</v>
      </c>
      <c r="D12" s="15">
        <v>15549</v>
      </c>
      <c r="E12" s="12">
        <v>1881</v>
      </c>
      <c r="F12" s="12">
        <v>16786</v>
      </c>
      <c r="G12" s="10">
        <v>1934</v>
      </c>
      <c r="H12" s="10">
        <v>16805</v>
      </c>
      <c r="I12" s="12">
        <v>1897</v>
      </c>
      <c r="J12" s="12">
        <v>16724</v>
      </c>
      <c r="K12" s="15">
        <v>1981</v>
      </c>
      <c r="L12" s="15">
        <v>17141</v>
      </c>
    </row>
    <row r="13" spans="1:12" ht="27" customHeight="1" x14ac:dyDescent="0.3">
      <c r="A13" s="49" t="s">
        <v>28</v>
      </c>
      <c r="B13" s="8" t="s">
        <v>24</v>
      </c>
      <c r="C13" s="10">
        <v>68823</v>
      </c>
      <c r="D13" s="9">
        <v>0</v>
      </c>
      <c r="E13" s="12">
        <v>69005</v>
      </c>
      <c r="F13" s="11">
        <v>0</v>
      </c>
      <c r="G13" s="10">
        <v>68413</v>
      </c>
      <c r="H13" s="9">
        <v>0</v>
      </c>
      <c r="I13" s="12">
        <v>68013</v>
      </c>
      <c r="J13" s="11">
        <v>0</v>
      </c>
      <c r="K13" s="10">
        <v>67324</v>
      </c>
      <c r="L13" s="9">
        <v>0</v>
      </c>
    </row>
    <row r="14" spans="1:12" ht="27" customHeight="1" x14ac:dyDescent="0.3">
      <c r="A14" s="50"/>
      <c r="B14" s="13" t="s">
        <v>5</v>
      </c>
      <c r="C14" s="14">
        <v>357</v>
      </c>
      <c r="D14" s="14">
        <v>0</v>
      </c>
      <c r="E14" s="11">
        <v>398</v>
      </c>
      <c r="F14" s="11">
        <v>0</v>
      </c>
      <c r="G14" s="9">
        <v>391</v>
      </c>
      <c r="H14" s="9">
        <v>0</v>
      </c>
      <c r="I14" s="11">
        <v>385</v>
      </c>
      <c r="J14" s="11">
        <v>0</v>
      </c>
      <c r="K14" s="14">
        <v>364</v>
      </c>
      <c r="L14" s="14">
        <v>0</v>
      </c>
    </row>
    <row r="15" spans="1:12" ht="27" customHeight="1" x14ac:dyDescent="0.3">
      <c r="A15" s="50"/>
      <c r="B15" s="13" t="s">
        <v>6</v>
      </c>
      <c r="C15" s="15">
        <v>67211</v>
      </c>
      <c r="D15" s="14">
        <v>0</v>
      </c>
      <c r="E15" s="12">
        <v>67316</v>
      </c>
      <c r="F15" s="11">
        <v>0</v>
      </c>
      <c r="G15" s="10">
        <v>66737</v>
      </c>
      <c r="H15" s="9">
        <v>0</v>
      </c>
      <c r="I15" s="12">
        <v>66286</v>
      </c>
      <c r="J15" s="11">
        <v>0</v>
      </c>
      <c r="K15" s="15">
        <v>65604</v>
      </c>
      <c r="L15" s="14">
        <v>0</v>
      </c>
    </row>
    <row r="16" spans="1:12" ht="27" customHeight="1" x14ac:dyDescent="0.3">
      <c r="A16" s="51"/>
      <c r="B16" s="13" t="s">
        <v>7</v>
      </c>
      <c r="C16" s="15">
        <v>1255</v>
      </c>
      <c r="D16" s="14">
        <v>0</v>
      </c>
      <c r="E16" s="12">
        <v>1291</v>
      </c>
      <c r="F16" s="11">
        <v>0</v>
      </c>
      <c r="G16" s="10">
        <v>1285</v>
      </c>
      <c r="H16" s="9">
        <v>0</v>
      </c>
      <c r="I16" s="12">
        <v>1342</v>
      </c>
      <c r="J16" s="11">
        <v>0</v>
      </c>
      <c r="K16" s="15">
        <v>1356</v>
      </c>
      <c r="L16" s="14">
        <v>0</v>
      </c>
    </row>
    <row r="17" spans="1:12" ht="27" customHeight="1" x14ac:dyDescent="0.3">
      <c r="A17" s="49" t="s">
        <v>29</v>
      </c>
      <c r="B17" s="8" t="s">
        <v>24</v>
      </c>
      <c r="C17" s="10">
        <v>9984</v>
      </c>
      <c r="D17" s="10">
        <v>87434</v>
      </c>
      <c r="E17" s="12">
        <v>7212</v>
      </c>
      <c r="F17" s="12">
        <v>73595</v>
      </c>
      <c r="G17" s="10">
        <v>4821</v>
      </c>
      <c r="H17" s="10">
        <v>53831</v>
      </c>
      <c r="I17" s="12">
        <v>3494</v>
      </c>
      <c r="J17" s="12">
        <v>34642</v>
      </c>
      <c r="K17" s="10">
        <v>3216</v>
      </c>
      <c r="L17" s="10">
        <v>28898</v>
      </c>
    </row>
    <row r="18" spans="1:12" ht="27" customHeight="1" x14ac:dyDescent="0.3">
      <c r="A18" s="50"/>
      <c r="B18" s="13" t="s">
        <v>8</v>
      </c>
      <c r="C18" s="15">
        <v>4156</v>
      </c>
      <c r="D18" s="14">
        <v>0</v>
      </c>
      <c r="E18" s="12">
        <v>2656</v>
      </c>
      <c r="F18" s="11">
        <v>0</v>
      </c>
      <c r="G18" s="10">
        <v>1513</v>
      </c>
      <c r="H18" s="9">
        <v>0</v>
      </c>
      <c r="I18" s="12">
        <v>1051</v>
      </c>
      <c r="J18" s="11">
        <v>0</v>
      </c>
      <c r="K18" s="15">
        <v>1001</v>
      </c>
      <c r="L18" s="14">
        <v>0</v>
      </c>
    </row>
    <row r="19" spans="1:12" ht="27" customHeight="1" x14ac:dyDescent="0.3">
      <c r="A19" s="50"/>
      <c r="B19" s="13" t="s">
        <v>25</v>
      </c>
      <c r="C19" s="15">
        <v>2618</v>
      </c>
      <c r="D19" s="15">
        <v>86921</v>
      </c>
      <c r="E19" s="12">
        <v>2321</v>
      </c>
      <c r="F19" s="12">
        <v>72639</v>
      </c>
      <c r="G19" s="10">
        <v>1816</v>
      </c>
      <c r="H19" s="10">
        <v>53087</v>
      </c>
      <c r="I19" s="12">
        <v>1312</v>
      </c>
      <c r="J19" s="12">
        <v>33815</v>
      </c>
      <c r="K19" s="15">
        <v>1174</v>
      </c>
      <c r="L19" s="15">
        <v>27934</v>
      </c>
    </row>
    <row r="20" spans="1:12" ht="27" customHeight="1" x14ac:dyDescent="0.3">
      <c r="A20" s="50"/>
      <c r="B20" s="13" t="s">
        <v>11</v>
      </c>
      <c r="C20" s="14">
        <v>69</v>
      </c>
      <c r="D20" s="14">
        <v>513</v>
      </c>
      <c r="E20" s="11">
        <v>73</v>
      </c>
      <c r="F20" s="11">
        <v>956</v>
      </c>
      <c r="G20" s="9">
        <v>78</v>
      </c>
      <c r="H20" s="9">
        <v>744</v>
      </c>
      <c r="I20" s="11">
        <v>73</v>
      </c>
      <c r="J20" s="11">
        <v>827</v>
      </c>
      <c r="K20" s="14">
        <v>80</v>
      </c>
      <c r="L20" s="14">
        <v>964</v>
      </c>
    </row>
    <row r="21" spans="1:12" ht="27" customHeight="1" x14ac:dyDescent="0.3">
      <c r="A21" s="50"/>
      <c r="B21" s="13" t="s">
        <v>9</v>
      </c>
      <c r="C21" s="15">
        <v>2415</v>
      </c>
      <c r="D21" s="14">
        <v>0</v>
      </c>
      <c r="E21" s="12">
        <v>1596</v>
      </c>
      <c r="F21" s="11">
        <v>0</v>
      </c>
      <c r="G21" s="9">
        <v>942</v>
      </c>
      <c r="H21" s="9">
        <v>0</v>
      </c>
      <c r="I21" s="11">
        <v>650</v>
      </c>
      <c r="J21" s="11">
        <v>0</v>
      </c>
      <c r="K21" s="14">
        <v>609</v>
      </c>
      <c r="L21" s="14">
        <v>0</v>
      </c>
    </row>
    <row r="22" spans="1:12" ht="27" customHeight="1" x14ac:dyDescent="0.3">
      <c r="A22" s="50"/>
      <c r="B22" s="13" t="s">
        <v>10</v>
      </c>
      <c r="C22" s="14">
        <v>158</v>
      </c>
      <c r="D22" s="14">
        <v>0</v>
      </c>
      <c r="E22" s="11">
        <v>95</v>
      </c>
      <c r="F22" s="11">
        <v>0</v>
      </c>
      <c r="G22" s="9">
        <v>60</v>
      </c>
      <c r="H22" s="9">
        <v>0</v>
      </c>
      <c r="I22" s="11">
        <v>21</v>
      </c>
      <c r="J22" s="11">
        <v>0</v>
      </c>
      <c r="K22" s="14">
        <v>10</v>
      </c>
      <c r="L22" s="14">
        <v>0</v>
      </c>
    </row>
    <row r="23" spans="1:12" ht="27" customHeight="1" x14ac:dyDescent="0.3">
      <c r="A23" s="50"/>
      <c r="B23" s="13" t="s">
        <v>13</v>
      </c>
      <c r="C23" s="14">
        <v>208</v>
      </c>
      <c r="D23" s="14">
        <v>0</v>
      </c>
      <c r="E23" s="11">
        <v>86</v>
      </c>
      <c r="F23" s="11">
        <v>0</v>
      </c>
      <c r="G23" s="9">
        <v>0</v>
      </c>
      <c r="H23" s="9">
        <v>0</v>
      </c>
      <c r="I23" s="11">
        <v>0</v>
      </c>
      <c r="J23" s="11">
        <v>0</v>
      </c>
      <c r="K23" s="14">
        <v>0</v>
      </c>
      <c r="L23" s="14">
        <v>0</v>
      </c>
    </row>
    <row r="24" spans="1:12" ht="27" customHeight="1" x14ac:dyDescent="0.3">
      <c r="A24" s="51"/>
      <c r="B24" s="13" t="s">
        <v>12</v>
      </c>
      <c r="C24" s="14">
        <v>360</v>
      </c>
      <c r="D24" s="14">
        <v>0</v>
      </c>
      <c r="E24" s="11">
        <v>385</v>
      </c>
      <c r="F24" s="11">
        <v>0</v>
      </c>
      <c r="G24" s="9">
        <v>412</v>
      </c>
      <c r="H24" s="9">
        <v>0</v>
      </c>
      <c r="I24" s="11">
        <v>387</v>
      </c>
      <c r="J24" s="11">
        <v>0</v>
      </c>
      <c r="K24" s="14">
        <v>342</v>
      </c>
      <c r="L24" s="14">
        <v>0</v>
      </c>
    </row>
    <row r="25" spans="1:12" ht="27" customHeight="1" x14ac:dyDescent="0.3">
      <c r="A25" s="20" t="s">
        <v>30</v>
      </c>
      <c r="B25" s="16" t="s">
        <v>14</v>
      </c>
      <c r="C25" s="17">
        <v>37</v>
      </c>
      <c r="D25" s="17">
        <v>0</v>
      </c>
      <c r="E25" s="18">
        <v>35</v>
      </c>
      <c r="F25" s="18">
        <v>0</v>
      </c>
      <c r="G25" s="19">
        <v>34</v>
      </c>
      <c r="H25" s="19">
        <v>0</v>
      </c>
      <c r="I25" s="18">
        <v>33</v>
      </c>
      <c r="J25" s="18">
        <v>0</v>
      </c>
      <c r="K25" s="17">
        <v>32</v>
      </c>
      <c r="L25" s="17">
        <v>0</v>
      </c>
    </row>
    <row r="26" spans="1:12" ht="27" customHeight="1" x14ac:dyDescent="0.3">
      <c r="A26" s="20" t="s">
        <v>31</v>
      </c>
      <c r="B26" s="16" t="s">
        <v>15</v>
      </c>
      <c r="C26" s="17">
        <v>206</v>
      </c>
      <c r="D26" s="17">
        <v>0</v>
      </c>
      <c r="E26" s="18">
        <v>196</v>
      </c>
      <c r="F26" s="18">
        <v>0</v>
      </c>
      <c r="G26" s="19">
        <v>184</v>
      </c>
      <c r="H26" s="19">
        <v>0</v>
      </c>
      <c r="I26" s="18">
        <v>160</v>
      </c>
      <c r="J26" s="18">
        <v>0</v>
      </c>
      <c r="K26" s="17">
        <v>153</v>
      </c>
      <c r="L26" s="17">
        <v>0</v>
      </c>
    </row>
    <row r="27" spans="1:12" ht="27" customHeight="1" x14ac:dyDescent="0.3">
      <c r="A27" s="22" t="s">
        <v>32</v>
      </c>
      <c r="B27" s="23" t="s">
        <v>16</v>
      </c>
      <c r="C27" s="24">
        <v>20</v>
      </c>
      <c r="D27" s="24">
        <v>0</v>
      </c>
      <c r="E27" s="25">
        <v>19</v>
      </c>
      <c r="F27" s="25">
        <v>0</v>
      </c>
      <c r="G27" s="26">
        <v>19</v>
      </c>
      <c r="H27" s="26">
        <v>0</v>
      </c>
      <c r="I27" s="25">
        <v>18</v>
      </c>
      <c r="J27" s="25">
        <v>0</v>
      </c>
      <c r="K27" s="24">
        <v>0</v>
      </c>
      <c r="L27" s="24">
        <v>0</v>
      </c>
    </row>
    <row r="28" spans="1:12" x14ac:dyDescent="0.3">
      <c r="A28" s="21" t="s">
        <v>71</v>
      </c>
    </row>
    <row r="29" spans="1:12" x14ac:dyDescent="0.3">
      <c r="A29" s="21" t="s">
        <v>72</v>
      </c>
    </row>
    <row r="30" spans="1:12" x14ac:dyDescent="0.3">
      <c r="A30" s="21" t="s">
        <v>73</v>
      </c>
    </row>
  </sheetData>
  <mergeCells count="13">
    <mergeCell ref="A1:L1"/>
    <mergeCell ref="A17:A24"/>
    <mergeCell ref="A6:A9"/>
    <mergeCell ref="A10:A12"/>
    <mergeCell ref="A13:A16"/>
    <mergeCell ref="K3:L3"/>
    <mergeCell ref="A5:B5"/>
    <mergeCell ref="A3:A4"/>
    <mergeCell ref="B3:B4"/>
    <mergeCell ref="C3:D3"/>
    <mergeCell ref="E3:F3"/>
    <mergeCell ref="G3:H3"/>
    <mergeCell ref="I3:J3"/>
  </mergeCells>
  <phoneticPr fontId="3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D61C8-1CBB-4E6C-804A-76D2B1F1A59F}">
  <dimension ref="A1:R24"/>
  <sheetViews>
    <sheetView workbookViewId="0">
      <selection activeCell="I19" sqref="I19"/>
    </sheetView>
  </sheetViews>
  <sheetFormatPr defaultRowHeight="16.5" x14ac:dyDescent="0.3"/>
  <cols>
    <col min="3" max="3" width="5.75" customWidth="1"/>
    <col min="6" max="6" width="7.625" customWidth="1"/>
    <col min="7" max="7" width="5.75" customWidth="1"/>
    <col min="10" max="10" width="7.625" customWidth="1"/>
    <col min="11" max="11" width="5.75" customWidth="1"/>
    <col min="14" max="14" width="7.625" customWidth="1"/>
    <col min="15" max="15" width="5.75" customWidth="1"/>
    <col min="18" max="18" width="7.625" customWidth="1"/>
  </cols>
  <sheetData>
    <row r="1" spans="1:18" ht="24.95" customHeight="1" x14ac:dyDescent="0.3">
      <c r="A1" s="37" t="s">
        <v>81</v>
      </c>
    </row>
    <row r="2" spans="1:18" x14ac:dyDescent="0.3">
      <c r="R2" s="3" t="s">
        <v>74</v>
      </c>
    </row>
    <row r="3" spans="1:18" ht="24.95" customHeight="1" x14ac:dyDescent="0.3">
      <c r="A3" s="59" t="s">
        <v>75</v>
      </c>
      <c r="B3" s="78" t="s">
        <v>80</v>
      </c>
      <c r="C3" s="64" t="s">
        <v>33</v>
      </c>
      <c r="D3" s="65"/>
      <c r="E3" s="65"/>
      <c r="F3" s="66"/>
      <c r="G3" s="67" t="s">
        <v>0</v>
      </c>
      <c r="H3" s="68"/>
      <c r="I3" s="68"/>
      <c r="J3" s="69"/>
      <c r="K3" s="67" t="s">
        <v>1</v>
      </c>
      <c r="L3" s="68"/>
      <c r="M3" s="68"/>
      <c r="N3" s="69"/>
      <c r="O3" s="67" t="s">
        <v>2</v>
      </c>
      <c r="P3" s="68"/>
      <c r="Q3" s="68"/>
      <c r="R3" s="69"/>
    </row>
    <row r="4" spans="1:18" ht="24.95" customHeight="1" x14ac:dyDescent="0.3">
      <c r="A4" s="63"/>
      <c r="B4" s="79"/>
      <c r="C4" s="76" t="s">
        <v>63</v>
      </c>
      <c r="D4" s="70" t="s">
        <v>76</v>
      </c>
      <c r="E4" s="71"/>
      <c r="F4" s="74" t="s">
        <v>64</v>
      </c>
      <c r="G4" s="59" t="s">
        <v>63</v>
      </c>
      <c r="H4" s="72" t="s">
        <v>34</v>
      </c>
      <c r="I4" s="73"/>
      <c r="J4" s="61" t="s">
        <v>64</v>
      </c>
      <c r="K4" s="59" t="s">
        <v>63</v>
      </c>
      <c r="L4" s="72" t="s">
        <v>34</v>
      </c>
      <c r="M4" s="73"/>
      <c r="N4" s="61" t="s">
        <v>64</v>
      </c>
      <c r="O4" s="59" t="s">
        <v>63</v>
      </c>
      <c r="P4" s="72" t="s">
        <v>35</v>
      </c>
      <c r="Q4" s="73"/>
      <c r="R4" s="61" t="s">
        <v>64</v>
      </c>
    </row>
    <row r="5" spans="1:18" ht="24.95" customHeight="1" thickBot="1" x14ac:dyDescent="0.35">
      <c r="A5" s="60"/>
      <c r="B5" s="80"/>
      <c r="C5" s="77"/>
      <c r="D5" s="31" t="s">
        <v>78</v>
      </c>
      <c r="E5" s="31" t="s">
        <v>79</v>
      </c>
      <c r="F5" s="75"/>
      <c r="G5" s="60"/>
      <c r="H5" s="36" t="s">
        <v>65</v>
      </c>
      <c r="I5" s="36" t="s">
        <v>66</v>
      </c>
      <c r="J5" s="62"/>
      <c r="K5" s="60"/>
      <c r="L5" s="36" t="s">
        <v>65</v>
      </c>
      <c r="M5" s="36" t="s">
        <v>66</v>
      </c>
      <c r="N5" s="62"/>
      <c r="O5" s="60"/>
      <c r="P5" s="36" t="s">
        <v>65</v>
      </c>
      <c r="Q5" s="36" t="s">
        <v>66</v>
      </c>
      <c r="R5" s="62"/>
    </row>
    <row r="6" spans="1:18" ht="24.95" customHeight="1" thickTop="1" x14ac:dyDescent="0.3">
      <c r="A6" s="35" t="s">
        <v>38</v>
      </c>
      <c r="B6" s="7">
        <v>8851033</v>
      </c>
      <c r="C6" s="32">
        <v>337</v>
      </c>
      <c r="D6" s="7">
        <v>19383</v>
      </c>
      <c r="E6" s="7">
        <v>14753</v>
      </c>
      <c r="F6" s="7">
        <v>3337</v>
      </c>
      <c r="G6" s="32">
        <v>192</v>
      </c>
      <c r="H6" s="7">
        <v>9962</v>
      </c>
      <c r="I6" s="7">
        <v>6313</v>
      </c>
      <c r="J6" s="7">
        <v>2131</v>
      </c>
      <c r="K6" s="32">
        <v>107</v>
      </c>
      <c r="L6" s="32">
        <v>930</v>
      </c>
      <c r="M6" s="32">
        <v>540</v>
      </c>
      <c r="N6" s="32">
        <v>275</v>
      </c>
      <c r="O6" s="32">
        <v>38</v>
      </c>
      <c r="P6" s="7">
        <v>8491</v>
      </c>
      <c r="Q6" s="7">
        <v>7900</v>
      </c>
      <c r="R6" s="32">
        <v>931</v>
      </c>
    </row>
    <row r="7" spans="1:18" ht="24.95" customHeight="1" x14ac:dyDescent="0.3">
      <c r="A7" s="13" t="s">
        <v>39</v>
      </c>
      <c r="B7" s="33">
        <v>1597447</v>
      </c>
      <c r="C7" s="9">
        <v>26</v>
      </c>
      <c r="D7" s="10">
        <v>3040</v>
      </c>
      <c r="E7" s="10">
        <v>2659</v>
      </c>
      <c r="F7" s="9">
        <v>600</v>
      </c>
      <c r="G7" s="34">
        <v>11</v>
      </c>
      <c r="H7" s="33">
        <v>1245</v>
      </c>
      <c r="I7" s="34">
        <v>902</v>
      </c>
      <c r="J7" s="34">
        <v>223</v>
      </c>
      <c r="K7" s="34">
        <v>4</v>
      </c>
      <c r="L7" s="34">
        <v>36</v>
      </c>
      <c r="M7" s="34">
        <v>16</v>
      </c>
      <c r="N7" s="34">
        <v>10</v>
      </c>
      <c r="O7" s="34">
        <v>11</v>
      </c>
      <c r="P7" s="33">
        <v>1759</v>
      </c>
      <c r="Q7" s="33">
        <v>1741</v>
      </c>
      <c r="R7" s="34">
        <v>367</v>
      </c>
    </row>
    <row r="8" spans="1:18" ht="24.95" customHeight="1" x14ac:dyDescent="0.3">
      <c r="A8" s="13" t="s">
        <v>40</v>
      </c>
      <c r="B8" s="33">
        <v>681885</v>
      </c>
      <c r="C8" s="9">
        <v>7</v>
      </c>
      <c r="D8" s="9">
        <v>614</v>
      </c>
      <c r="E8" s="9">
        <v>513</v>
      </c>
      <c r="F8" s="9">
        <v>102</v>
      </c>
      <c r="G8" s="34">
        <v>5</v>
      </c>
      <c r="H8" s="34">
        <v>312</v>
      </c>
      <c r="I8" s="34">
        <v>238</v>
      </c>
      <c r="J8" s="34">
        <v>78</v>
      </c>
      <c r="K8" s="34">
        <v>1</v>
      </c>
      <c r="L8" s="34">
        <v>9</v>
      </c>
      <c r="M8" s="34">
        <v>9</v>
      </c>
      <c r="N8" s="34">
        <v>6</v>
      </c>
      <c r="O8" s="34">
        <v>1</v>
      </c>
      <c r="P8" s="34">
        <v>293</v>
      </c>
      <c r="Q8" s="34">
        <v>266</v>
      </c>
      <c r="R8" s="34">
        <v>18</v>
      </c>
    </row>
    <row r="9" spans="1:18" ht="24.95" customHeight="1" x14ac:dyDescent="0.3">
      <c r="A9" s="13" t="s">
        <v>41</v>
      </c>
      <c r="B9" s="33">
        <v>417060</v>
      </c>
      <c r="C9" s="9">
        <v>6</v>
      </c>
      <c r="D9" s="9">
        <v>478</v>
      </c>
      <c r="E9" s="9">
        <v>266</v>
      </c>
      <c r="F9" s="9">
        <v>93</v>
      </c>
      <c r="G9" s="34">
        <v>6</v>
      </c>
      <c r="H9" s="34">
        <v>478</v>
      </c>
      <c r="I9" s="34">
        <v>266</v>
      </c>
      <c r="J9" s="34">
        <v>93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</row>
    <row r="10" spans="1:18" ht="24.95" customHeight="1" x14ac:dyDescent="0.3">
      <c r="A10" s="13" t="s">
        <v>42</v>
      </c>
      <c r="B10" s="33">
        <v>435431</v>
      </c>
      <c r="C10" s="9">
        <v>21</v>
      </c>
      <c r="D10" s="9">
        <v>825</v>
      </c>
      <c r="E10" s="9">
        <v>492</v>
      </c>
      <c r="F10" s="9">
        <v>138</v>
      </c>
      <c r="G10" s="34">
        <v>14</v>
      </c>
      <c r="H10" s="34">
        <v>507</v>
      </c>
      <c r="I10" s="34">
        <v>219</v>
      </c>
      <c r="J10" s="34">
        <v>109</v>
      </c>
      <c r="K10" s="34">
        <v>6</v>
      </c>
      <c r="L10" s="34">
        <v>54</v>
      </c>
      <c r="M10" s="34">
        <v>30</v>
      </c>
      <c r="N10" s="34">
        <v>15</v>
      </c>
      <c r="O10" s="34">
        <v>1</v>
      </c>
      <c r="P10" s="34">
        <v>264</v>
      </c>
      <c r="Q10" s="34">
        <v>243</v>
      </c>
      <c r="R10" s="34">
        <v>14</v>
      </c>
    </row>
    <row r="11" spans="1:18" ht="24.95" customHeight="1" x14ac:dyDescent="0.3">
      <c r="A11" s="13" t="s">
        <v>43</v>
      </c>
      <c r="B11" s="33">
        <v>213291</v>
      </c>
      <c r="C11" s="9">
        <v>3</v>
      </c>
      <c r="D11" s="9">
        <v>161</v>
      </c>
      <c r="E11" s="9">
        <v>92</v>
      </c>
      <c r="F11" s="9">
        <v>27</v>
      </c>
      <c r="G11" s="34">
        <v>2</v>
      </c>
      <c r="H11" s="34">
        <v>152</v>
      </c>
      <c r="I11" s="34">
        <v>85</v>
      </c>
      <c r="J11" s="34">
        <v>20</v>
      </c>
      <c r="K11" s="34">
        <v>1</v>
      </c>
      <c r="L11" s="34">
        <v>9</v>
      </c>
      <c r="M11" s="34">
        <v>7</v>
      </c>
      <c r="N11" s="34">
        <v>7</v>
      </c>
      <c r="O11" s="34">
        <v>0</v>
      </c>
      <c r="P11" s="34">
        <v>0</v>
      </c>
      <c r="Q11" s="34">
        <v>0</v>
      </c>
      <c r="R11" s="34">
        <v>0</v>
      </c>
    </row>
    <row r="12" spans="1:18" ht="24.95" customHeight="1" x14ac:dyDescent="0.3">
      <c r="A12" s="13" t="s">
        <v>44</v>
      </c>
      <c r="B12" s="33">
        <v>221207</v>
      </c>
      <c r="C12" s="9">
        <v>8</v>
      </c>
      <c r="D12" s="9">
        <v>512</v>
      </c>
      <c r="E12" s="9">
        <v>197</v>
      </c>
      <c r="F12" s="9">
        <v>77</v>
      </c>
      <c r="G12" s="34">
        <v>3</v>
      </c>
      <c r="H12" s="34">
        <v>247</v>
      </c>
      <c r="I12" s="34">
        <v>97</v>
      </c>
      <c r="J12" s="34">
        <v>37</v>
      </c>
      <c r="K12" s="34">
        <v>4</v>
      </c>
      <c r="L12" s="34">
        <v>25</v>
      </c>
      <c r="M12" s="34">
        <v>21</v>
      </c>
      <c r="N12" s="34">
        <v>11</v>
      </c>
      <c r="O12" s="34">
        <v>1</v>
      </c>
      <c r="P12" s="34">
        <v>240</v>
      </c>
      <c r="Q12" s="34">
        <v>79</v>
      </c>
      <c r="R12" s="34">
        <v>29</v>
      </c>
    </row>
    <row r="13" spans="1:18" ht="24.95" customHeight="1" x14ac:dyDescent="0.3">
      <c r="A13" s="13" t="s">
        <v>45</v>
      </c>
      <c r="B13" s="33">
        <v>152961</v>
      </c>
      <c r="C13" s="9">
        <v>2</v>
      </c>
      <c r="D13" s="9">
        <v>114</v>
      </c>
      <c r="E13" s="9">
        <v>53</v>
      </c>
      <c r="F13" s="9">
        <v>19</v>
      </c>
      <c r="G13" s="34">
        <v>2</v>
      </c>
      <c r="H13" s="34">
        <v>114</v>
      </c>
      <c r="I13" s="34">
        <v>53</v>
      </c>
      <c r="J13" s="34">
        <v>19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ht="24.95" customHeight="1" x14ac:dyDescent="0.3">
      <c r="A14" s="13" t="s">
        <v>46</v>
      </c>
      <c r="B14" s="33">
        <v>37463</v>
      </c>
      <c r="C14" s="9">
        <v>3</v>
      </c>
      <c r="D14" s="9">
        <v>113</v>
      </c>
      <c r="E14" s="9">
        <v>103</v>
      </c>
      <c r="F14" s="9">
        <v>15</v>
      </c>
      <c r="G14" s="34">
        <v>2</v>
      </c>
      <c r="H14" s="34">
        <v>13</v>
      </c>
      <c r="I14" s="34">
        <v>13</v>
      </c>
      <c r="J14" s="34">
        <v>7</v>
      </c>
      <c r="K14" s="34">
        <v>0</v>
      </c>
      <c r="L14" s="34">
        <v>0</v>
      </c>
      <c r="M14" s="34">
        <v>0</v>
      </c>
      <c r="N14" s="34">
        <v>0</v>
      </c>
      <c r="O14" s="34">
        <v>1</v>
      </c>
      <c r="P14" s="34">
        <v>100</v>
      </c>
      <c r="Q14" s="34">
        <v>90</v>
      </c>
      <c r="R14" s="34">
        <v>8</v>
      </c>
    </row>
    <row r="15" spans="1:18" ht="24.95" customHeight="1" x14ac:dyDescent="0.3">
      <c r="A15" s="13" t="s">
        <v>47</v>
      </c>
      <c r="B15" s="33">
        <v>1881464</v>
      </c>
      <c r="C15" s="9">
        <v>110</v>
      </c>
      <c r="D15" s="10">
        <v>7489</v>
      </c>
      <c r="E15" s="10">
        <v>6035</v>
      </c>
      <c r="F15" s="10">
        <v>1046</v>
      </c>
      <c r="G15" s="34">
        <v>60</v>
      </c>
      <c r="H15" s="33">
        <v>2699</v>
      </c>
      <c r="I15" s="33">
        <v>1575</v>
      </c>
      <c r="J15" s="34">
        <v>561</v>
      </c>
      <c r="K15" s="34">
        <v>34</v>
      </c>
      <c r="L15" s="34">
        <v>287</v>
      </c>
      <c r="M15" s="34">
        <v>161</v>
      </c>
      <c r="N15" s="34">
        <v>90</v>
      </c>
      <c r="O15" s="34">
        <v>16</v>
      </c>
      <c r="P15" s="33">
        <v>4503</v>
      </c>
      <c r="Q15" s="33">
        <v>4299</v>
      </c>
      <c r="R15" s="34">
        <v>395</v>
      </c>
    </row>
    <row r="16" spans="1:18" ht="24.95" customHeight="1" x14ac:dyDescent="0.3">
      <c r="A16" s="13" t="s">
        <v>48</v>
      </c>
      <c r="B16" s="33">
        <v>333176</v>
      </c>
      <c r="C16" s="9">
        <v>24</v>
      </c>
      <c r="D16" s="9">
        <v>615</v>
      </c>
      <c r="E16" s="9">
        <v>357</v>
      </c>
      <c r="F16" s="9">
        <v>148</v>
      </c>
      <c r="G16" s="34">
        <v>8</v>
      </c>
      <c r="H16" s="34">
        <v>336</v>
      </c>
      <c r="I16" s="34">
        <v>211</v>
      </c>
      <c r="J16" s="34">
        <v>82</v>
      </c>
      <c r="K16" s="34">
        <v>15</v>
      </c>
      <c r="L16" s="34">
        <v>133</v>
      </c>
      <c r="M16" s="34">
        <v>84</v>
      </c>
      <c r="N16" s="34">
        <v>36</v>
      </c>
      <c r="O16" s="34">
        <v>1</v>
      </c>
      <c r="P16" s="34">
        <v>146</v>
      </c>
      <c r="Q16" s="34">
        <v>62</v>
      </c>
      <c r="R16" s="34">
        <v>30</v>
      </c>
    </row>
    <row r="17" spans="1:18" ht="24.95" customHeight="1" x14ac:dyDescent="0.3">
      <c r="A17" s="13" t="s">
        <v>49</v>
      </c>
      <c r="B17" s="33">
        <v>301516</v>
      </c>
      <c r="C17" s="9">
        <v>24</v>
      </c>
      <c r="D17" s="9">
        <v>554</v>
      </c>
      <c r="E17" s="9">
        <v>420</v>
      </c>
      <c r="F17" s="9">
        <v>129</v>
      </c>
      <c r="G17" s="34">
        <v>9</v>
      </c>
      <c r="H17" s="34">
        <v>424</v>
      </c>
      <c r="I17" s="34">
        <v>315</v>
      </c>
      <c r="J17" s="34">
        <v>93</v>
      </c>
      <c r="K17" s="34">
        <v>15</v>
      </c>
      <c r="L17" s="34">
        <v>130</v>
      </c>
      <c r="M17" s="34">
        <v>105</v>
      </c>
      <c r="N17" s="34">
        <v>36</v>
      </c>
      <c r="O17" s="34">
        <v>0</v>
      </c>
      <c r="P17" s="34">
        <v>0</v>
      </c>
      <c r="Q17" s="34">
        <v>0</v>
      </c>
      <c r="R17" s="34">
        <v>0</v>
      </c>
    </row>
    <row r="18" spans="1:18" ht="24.95" customHeight="1" x14ac:dyDescent="0.3">
      <c r="A18" s="13" t="s">
        <v>50</v>
      </c>
      <c r="B18" s="33">
        <v>419979</v>
      </c>
      <c r="C18" s="9">
        <v>16</v>
      </c>
      <c r="D18" s="9">
        <v>446</v>
      </c>
      <c r="E18" s="9">
        <v>290</v>
      </c>
      <c r="F18" s="9">
        <v>94</v>
      </c>
      <c r="G18" s="34">
        <v>7</v>
      </c>
      <c r="H18" s="34">
        <v>263</v>
      </c>
      <c r="I18" s="34">
        <v>154</v>
      </c>
      <c r="J18" s="34">
        <v>63</v>
      </c>
      <c r="K18" s="34">
        <v>8</v>
      </c>
      <c r="L18" s="34">
        <v>83</v>
      </c>
      <c r="M18" s="34">
        <v>36</v>
      </c>
      <c r="N18" s="34">
        <v>16</v>
      </c>
      <c r="O18" s="34">
        <v>1</v>
      </c>
      <c r="P18" s="34">
        <v>100</v>
      </c>
      <c r="Q18" s="34">
        <v>100</v>
      </c>
      <c r="R18" s="34">
        <v>15</v>
      </c>
    </row>
    <row r="19" spans="1:18" ht="24.95" customHeight="1" x14ac:dyDescent="0.3">
      <c r="A19" s="13" t="s">
        <v>51</v>
      </c>
      <c r="B19" s="33">
        <v>397619</v>
      </c>
      <c r="C19" s="9">
        <v>19</v>
      </c>
      <c r="D19" s="10">
        <v>1528</v>
      </c>
      <c r="E19" s="10">
        <v>1323</v>
      </c>
      <c r="F19" s="9">
        <v>178</v>
      </c>
      <c r="G19" s="34">
        <v>9</v>
      </c>
      <c r="H19" s="34">
        <v>488</v>
      </c>
      <c r="I19" s="34">
        <v>364</v>
      </c>
      <c r="J19" s="34">
        <v>122</v>
      </c>
      <c r="K19" s="34">
        <v>6</v>
      </c>
      <c r="L19" s="34">
        <v>54</v>
      </c>
      <c r="M19" s="34">
        <v>19</v>
      </c>
      <c r="N19" s="34">
        <v>12</v>
      </c>
      <c r="O19" s="34">
        <v>4</v>
      </c>
      <c r="P19" s="34">
        <v>986</v>
      </c>
      <c r="Q19" s="34">
        <v>940</v>
      </c>
      <c r="R19" s="34">
        <v>44</v>
      </c>
    </row>
    <row r="20" spans="1:18" ht="24.95" customHeight="1" x14ac:dyDescent="0.3">
      <c r="A20" s="13" t="s">
        <v>52</v>
      </c>
      <c r="B20" s="33">
        <v>445198</v>
      </c>
      <c r="C20" s="9">
        <v>21</v>
      </c>
      <c r="D20" s="9">
        <v>762</v>
      </c>
      <c r="E20" s="9">
        <v>536</v>
      </c>
      <c r="F20" s="9">
        <v>195</v>
      </c>
      <c r="G20" s="34">
        <v>14</v>
      </c>
      <c r="H20" s="34">
        <v>705</v>
      </c>
      <c r="I20" s="34">
        <v>508</v>
      </c>
      <c r="J20" s="34">
        <v>173</v>
      </c>
      <c r="K20" s="34">
        <v>7</v>
      </c>
      <c r="L20" s="34">
        <v>57</v>
      </c>
      <c r="M20" s="34">
        <v>28</v>
      </c>
      <c r="N20" s="34">
        <v>22</v>
      </c>
      <c r="O20" s="34">
        <v>0</v>
      </c>
      <c r="P20" s="34">
        <v>0</v>
      </c>
      <c r="Q20" s="34">
        <v>0</v>
      </c>
      <c r="R20" s="34">
        <v>0</v>
      </c>
    </row>
    <row r="21" spans="1:18" ht="24.95" customHeight="1" x14ac:dyDescent="0.3">
      <c r="A21" s="13" t="s">
        <v>53</v>
      </c>
      <c r="B21" s="33">
        <v>596312</v>
      </c>
      <c r="C21" s="9">
        <v>29</v>
      </c>
      <c r="D21" s="10">
        <v>1289</v>
      </c>
      <c r="E21" s="9">
        <v>820</v>
      </c>
      <c r="F21" s="9">
        <v>283</v>
      </c>
      <c r="G21" s="34">
        <v>26</v>
      </c>
      <c r="H21" s="33">
        <v>1171</v>
      </c>
      <c r="I21" s="34">
        <v>733</v>
      </c>
      <c r="J21" s="34">
        <v>269</v>
      </c>
      <c r="K21" s="34">
        <v>2</v>
      </c>
      <c r="L21" s="34">
        <v>18</v>
      </c>
      <c r="M21" s="34">
        <v>7</v>
      </c>
      <c r="N21" s="34">
        <v>3</v>
      </c>
      <c r="O21" s="34">
        <v>1</v>
      </c>
      <c r="P21" s="34">
        <v>100</v>
      </c>
      <c r="Q21" s="34">
        <v>80</v>
      </c>
      <c r="R21" s="34">
        <v>11</v>
      </c>
    </row>
    <row r="22" spans="1:18" ht="24.95" customHeight="1" x14ac:dyDescent="0.3">
      <c r="A22" s="13" t="s">
        <v>54</v>
      </c>
      <c r="B22" s="33">
        <v>608379</v>
      </c>
      <c r="C22" s="9">
        <v>16</v>
      </c>
      <c r="D22" s="9">
        <v>753</v>
      </c>
      <c r="E22" s="9">
        <v>521</v>
      </c>
      <c r="F22" s="9">
        <v>162</v>
      </c>
      <c r="G22" s="34">
        <v>12</v>
      </c>
      <c r="H22" s="34">
        <v>718</v>
      </c>
      <c r="I22" s="34">
        <v>504</v>
      </c>
      <c r="J22" s="34">
        <v>151</v>
      </c>
      <c r="K22" s="34">
        <v>4</v>
      </c>
      <c r="L22" s="34">
        <v>35</v>
      </c>
      <c r="M22" s="34">
        <v>17</v>
      </c>
      <c r="N22" s="34">
        <v>11</v>
      </c>
      <c r="O22" s="34">
        <v>0</v>
      </c>
      <c r="P22" s="34">
        <v>0</v>
      </c>
      <c r="Q22" s="34">
        <v>0</v>
      </c>
      <c r="R22" s="34">
        <v>0</v>
      </c>
    </row>
    <row r="23" spans="1:18" ht="24.95" customHeight="1" x14ac:dyDescent="0.3">
      <c r="A23" s="13" t="s">
        <v>55</v>
      </c>
      <c r="B23" s="33">
        <v>110645</v>
      </c>
      <c r="C23" s="9">
        <v>2</v>
      </c>
      <c r="D23" s="9">
        <v>90</v>
      </c>
      <c r="E23" s="9">
        <v>76</v>
      </c>
      <c r="F23" s="9">
        <v>31</v>
      </c>
      <c r="G23" s="34">
        <v>2</v>
      </c>
      <c r="H23" s="34">
        <v>90</v>
      </c>
      <c r="I23" s="34">
        <v>76</v>
      </c>
      <c r="J23" s="34">
        <v>31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x14ac:dyDescent="0.3">
      <c r="A24" s="21" t="s">
        <v>77</v>
      </c>
    </row>
  </sheetData>
  <mergeCells count="18">
    <mergeCell ref="O3:R3"/>
    <mergeCell ref="D4:E4"/>
    <mergeCell ref="H4:I4"/>
    <mergeCell ref="L4:M4"/>
    <mergeCell ref="P4:Q4"/>
    <mergeCell ref="G4:G5"/>
    <mergeCell ref="F4:F5"/>
    <mergeCell ref="R4:R5"/>
    <mergeCell ref="O4:O5"/>
    <mergeCell ref="N4:N5"/>
    <mergeCell ref="K4:K5"/>
    <mergeCell ref="J4:J5"/>
    <mergeCell ref="A3:A5"/>
    <mergeCell ref="C3:F3"/>
    <mergeCell ref="G3:J3"/>
    <mergeCell ref="K3:N3"/>
    <mergeCell ref="C4:C5"/>
    <mergeCell ref="B3:B5"/>
  </mergeCells>
  <phoneticPr fontId="3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75BB-C393-4AD5-A7E0-E8A398C19E71}">
  <dimension ref="A1:N23"/>
  <sheetViews>
    <sheetView workbookViewId="0">
      <selection activeCell="E11" sqref="E11"/>
    </sheetView>
  </sheetViews>
  <sheetFormatPr defaultRowHeight="16.5" x14ac:dyDescent="0.3"/>
  <cols>
    <col min="2" max="2" width="10.75" customWidth="1"/>
    <col min="3" max="3" width="6.625" customWidth="1"/>
    <col min="7" max="7" width="6.625" customWidth="1"/>
    <col min="11" max="11" width="6.625" customWidth="1"/>
  </cols>
  <sheetData>
    <row r="1" spans="1:14" ht="24.95" customHeight="1" x14ac:dyDescent="0.3">
      <c r="A1" s="37" t="s">
        <v>83</v>
      </c>
    </row>
    <row r="2" spans="1:14" x14ac:dyDescent="0.3">
      <c r="N2" s="3" t="s">
        <v>74</v>
      </c>
    </row>
    <row r="3" spans="1:14" ht="24.95" customHeight="1" x14ac:dyDescent="0.3">
      <c r="A3" s="59" t="s">
        <v>75</v>
      </c>
      <c r="B3" s="78" t="s">
        <v>80</v>
      </c>
      <c r="C3" s="64" t="s">
        <v>33</v>
      </c>
      <c r="D3" s="65"/>
      <c r="E3" s="65"/>
      <c r="F3" s="66"/>
      <c r="G3" s="67" t="s">
        <v>3</v>
      </c>
      <c r="H3" s="68"/>
      <c r="I3" s="68"/>
      <c r="J3" s="69"/>
      <c r="K3" s="67" t="s">
        <v>4</v>
      </c>
      <c r="L3" s="68"/>
      <c r="M3" s="68"/>
      <c r="N3" s="69"/>
    </row>
    <row r="4" spans="1:14" ht="24.95" customHeight="1" x14ac:dyDescent="0.3">
      <c r="A4" s="63"/>
      <c r="B4" s="79"/>
      <c r="C4" s="76" t="s">
        <v>63</v>
      </c>
      <c r="D4" s="64" t="s">
        <v>82</v>
      </c>
      <c r="E4" s="66"/>
      <c r="F4" s="74" t="s">
        <v>64</v>
      </c>
      <c r="G4" s="78" t="s">
        <v>63</v>
      </c>
      <c r="H4" s="67" t="s">
        <v>34</v>
      </c>
      <c r="I4" s="69"/>
      <c r="J4" s="78" t="s">
        <v>64</v>
      </c>
      <c r="K4" s="78" t="s">
        <v>63</v>
      </c>
      <c r="L4" s="67" t="s">
        <v>34</v>
      </c>
      <c r="M4" s="69"/>
      <c r="N4" s="78" t="s">
        <v>64</v>
      </c>
    </row>
    <row r="5" spans="1:14" ht="24.95" customHeight="1" thickBot="1" x14ac:dyDescent="0.35">
      <c r="A5" s="60"/>
      <c r="B5" s="80"/>
      <c r="C5" s="77"/>
      <c r="D5" s="38" t="s">
        <v>36</v>
      </c>
      <c r="E5" s="38" t="s">
        <v>37</v>
      </c>
      <c r="F5" s="75"/>
      <c r="G5" s="80"/>
      <c r="H5" s="39" t="s">
        <v>36</v>
      </c>
      <c r="I5" s="39" t="s">
        <v>37</v>
      </c>
      <c r="J5" s="80"/>
      <c r="K5" s="80"/>
      <c r="L5" s="39" t="s">
        <v>36</v>
      </c>
      <c r="M5" s="39" t="s">
        <v>37</v>
      </c>
      <c r="N5" s="80"/>
    </row>
    <row r="6" spans="1:14" ht="24.95" customHeight="1" thickTop="1" x14ac:dyDescent="0.3">
      <c r="A6" s="35" t="s">
        <v>38</v>
      </c>
      <c r="B6" s="7">
        <v>8851033</v>
      </c>
      <c r="C6" s="7">
        <v>5821</v>
      </c>
      <c r="D6" s="7">
        <v>214683</v>
      </c>
      <c r="E6" s="7">
        <v>176940</v>
      </c>
      <c r="F6" s="7">
        <v>122414</v>
      </c>
      <c r="G6" s="7">
        <v>4057</v>
      </c>
      <c r="H6" s="7">
        <v>199134</v>
      </c>
      <c r="I6" s="7">
        <v>163153</v>
      </c>
      <c r="J6" s="7">
        <v>111527</v>
      </c>
      <c r="K6" s="7">
        <v>1764</v>
      </c>
      <c r="L6" s="7">
        <v>15549</v>
      </c>
      <c r="M6" s="7">
        <v>13787</v>
      </c>
      <c r="N6" s="7">
        <v>10887</v>
      </c>
    </row>
    <row r="7" spans="1:14" ht="24.95" customHeight="1" x14ac:dyDescent="0.3">
      <c r="A7" s="13" t="s">
        <v>39</v>
      </c>
      <c r="B7" s="33">
        <v>1597447</v>
      </c>
      <c r="C7" s="9">
        <v>499</v>
      </c>
      <c r="D7" s="10">
        <v>15680</v>
      </c>
      <c r="E7" s="10">
        <v>13939</v>
      </c>
      <c r="F7" s="10">
        <v>9907</v>
      </c>
      <c r="G7" s="34">
        <v>220</v>
      </c>
      <c r="H7" s="33">
        <v>13212</v>
      </c>
      <c r="I7" s="33">
        <v>11667</v>
      </c>
      <c r="J7" s="33">
        <v>8188</v>
      </c>
      <c r="K7" s="34">
        <v>279</v>
      </c>
      <c r="L7" s="33">
        <v>2468</v>
      </c>
      <c r="M7" s="33">
        <v>2272</v>
      </c>
      <c r="N7" s="33">
        <v>1719</v>
      </c>
    </row>
    <row r="8" spans="1:14" ht="24.95" customHeight="1" x14ac:dyDescent="0.3">
      <c r="A8" s="13" t="s">
        <v>40</v>
      </c>
      <c r="B8" s="33">
        <v>681885</v>
      </c>
      <c r="C8" s="9">
        <v>116</v>
      </c>
      <c r="D8" s="10">
        <v>6585</v>
      </c>
      <c r="E8" s="10">
        <v>5131</v>
      </c>
      <c r="F8" s="10">
        <v>3504</v>
      </c>
      <c r="G8" s="34">
        <v>96</v>
      </c>
      <c r="H8" s="33">
        <v>6405</v>
      </c>
      <c r="I8" s="33">
        <v>4988</v>
      </c>
      <c r="J8" s="33">
        <v>3400</v>
      </c>
      <c r="K8" s="34">
        <v>20</v>
      </c>
      <c r="L8" s="34">
        <v>180</v>
      </c>
      <c r="M8" s="34">
        <v>143</v>
      </c>
      <c r="N8" s="34">
        <v>104</v>
      </c>
    </row>
    <row r="9" spans="1:14" ht="24.95" customHeight="1" x14ac:dyDescent="0.3">
      <c r="A9" s="13" t="s">
        <v>41</v>
      </c>
      <c r="B9" s="33">
        <v>417060</v>
      </c>
      <c r="C9" s="9">
        <v>259</v>
      </c>
      <c r="D9" s="10">
        <v>8931</v>
      </c>
      <c r="E9" s="10">
        <v>7507</v>
      </c>
      <c r="F9" s="10">
        <v>5375</v>
      </c>
      <c r="G9" s="34">
        <v>132</v>
      </c>
      <c r="H9" s="33">
        <v>7799</v>
      </c>
      <c r="I9" s="33">
        <v>6504</v>
      </c>
      <c r="J9" s="33">
        <v>4576</v>
      </c>
      <c r="K9" s="34">
        <v>127</v>
      </c>
      <c r="L9" s="33">
        <v>1132</v>
      </c>
      <c r="M9" s="33">
        <v>1003</v>
      </c>
      <c r="N9" s="34">
        <v>799</v>
      </c>
    </row>
    <row r="10" spans="1:14" ht="24.95" customHeight="1" x14ac:dyDescent="0.3">
      <c r="A10" s="13" t="s">
        <v>42</v>
      </c>
      <c r="B10" s="33">
        <v>435431</v>
      </c>
      <c r="C10" s="9">
        <v>464</v>
      </c>
      <c r="D10" s="10">
        <v>16734</v>
      </c>
      <c r="E10" s="10">
        <v>13754</v>
      </c>
      <c r="F10" s="10">
        <v>9515</v>
      </c>
      <c r="G10" s="34">
        <v>360</v>
      </c>
      <c r="H10" s="33">
        <v>15843</v>
      </c>
      <c r="I10" s="33">
        <v>12926</v>
      </c>
      <c r="J10" s="33">
        <v>8854</v>
      </c>
      <c r="K10" s="34">
        <v>104</v>
      </c>
      <c r="L10" s="34">
        <v>891</v>
      </c>
      <c r="M10" s="34">
        <v>828</v>
      </c>
      <c r="N10" s="34">
        <v>661</v>
      </c>
    </row>
    <row r="11" spans="1:14" ht="24.95" customHeight="1" x14ac:dyDescent="0.3">
      <c r="A11" s="13" t="s">
        <v>43</v>
      </c>
      <c r="B11" s="33">
        <v>213291</v>
      </c>
      <c r="C11" s="9">
        <v>95</v>
      </c>
      <c r="D11" s="10">
        <v>3713</v>
      </c>
      <c r="E11" s="10">
        <v>2854</v>
      </c>
      <c r="F11" s="10">
        <v>1933</v>
      </c>
      <c r="G11" s="34">
        <v>81</v>
      </c>
      <c r="H11" s="33">
        <v>3595</v>
      </c>
      <c r="I11" s="33">
        <v>2755</v>
      </c>
      <c r="J11" s="33">
        <v>1859</v>
      </c>
      <c r="K11" s="34">
        <v>14</v>
      </c>
      <c r="L11" s="34">
        <v>118</v>
      </c>
      <c r="M11" s="34">
        <v>99</v>
      </c>
      <c r="N11" s="34">
        <v>74</v>
      </c>
    </row>
    <row r="12" spans="1:14" ht="24.95" customHeight="1" x14ac:dyDescent="0.3">
      <c r="A12" s="13" t="s">
        <v>44</v>
      </c>
      <c r="B12" s="33">
        <v>221207</v>
      </c>
      <c r="C12" s="9">
        <v>142</v>
      </c>
      <c r="D12" s="10">
        <v>6644</v>
      </c>
      <c r="E12" s="10">
        <v>5267</v>
      </c>
      <c r="F12" s="10">
        <v>3587</v>
      </c>
      <c r="G12" s="34">
        <v>98</v>
      </c>
      <c r="H12" s="33">
        <v>6256</v>
      </c>
      <c r="I12" s="33">
        <v>4948</v>
      </c>
      <c r="J12" s="33">
        <v>3351</v>
      </c>
      <c r="K12" s="34">
        <v>44</v>
      </c>
      <c r="L12" s="34">
        <v>388</v>
      </c>
      <c r="M12" s="34">
        <v>319</v>
      </c>
      <c r="N12" s="34">
        <v>236</v>
      </c>
    </row>
    <row r="13" spans="1:14" ht="24.95" customHeight="1" x14ac:dyDescent="0.3">
      <c r="A13" s="13" t="s">
        <v>45</v>
      </c>
      <c r="B13" s="33">
        <v>152961</v>
      </c>
      <c r="C13" s="9">
        <v>49</v>
      </c>
      <c r="D13" s="10">
        <v>2110</v>
      </c>
      <c r="E13" s="10">
        <v>1846</v>
      </c>
      <c r="F13" s="10">
        <v>1233</v>
      </c>
      <c r="G13" s="34">
        <v>35</v>
      </c>
      <c r="H13" s="33">
        <v>1985</v>
      </c>
      <c r="I13" s="33">
        <v>1735</v>
      </c>
      <c r="J13" s="33">
        <v>1143</v>
      </c>
      <c r="K13" s="34">
        <v>14</v>
      </c>
      <c r="L13" s="34">
        <v>125</v>
      </c>
      <c r="M13" s="34">
        <v>111</v>
      </c>
      <c r="N13" s="34">
        <v>90</v>
      </c>
    </row>
    <row r="14" spans="1:14" ht="24.95" customHeight="1" x14ac:dyDescent="0.3">
      <c r="A14" s="13" t="s">
        <v>46</v>
      </c>
      <c r="B14" s="33">
        <v>37463</v>
      </c>
      <c r="C14" s="9">
        <v>15</v>
      </c>
      <c r="D14" s="9">
        <v>639</v>
      </c>
      <c r="E14" s="9">
        <v>505</v>
      </c>
      <c r="F14" s="9">
        <v>348</v>
      </c>
      <c r="G14" s="34">
        <v>12</v>
      </c>
      <c r="H14" s="34">
        <v>612</v>
      </c>
      <c r="I14" s="34">
        <v>480</v>
      </c>
      <c r="J14" s="34">
        <v>328</v>
      </c>
      <c r="K14" s="34">
        <v>3</v>
      </c>
      <c r="L14" s="34">
        <v>27</v>
      </c>
      <c r="M14" s="34">
        <v>25</v>
      </c>
      <c r="N14" s="34">
        <v>20</v>
      </c>
    </row>
    <row r="15" spans="1:14" ht="24.95" customHeight="1" x14ac:dyDescent="0.3">
      <c r="A15" s="13" t="s">
        <v>47</v>
      </c>
      <c r="B15" s="33">
        <v>1881464</v>
      </c>
      <c r="C15" s="10">
        <v>1948</v>
      </c>
      <c r="D15" s="10">
        <v>71577</v>
      </c>
      <c r="E15" s="10">
        <v>57802</v>
      </c>
      <c r="F15" s="10">
        <v>39674</v>
      </c>
      <c r="G15" s="33">
        <v>1396</v>
      </c>
      <c r="H15" s="33">
        <v>66742</v>
      </c>
      <c r="I15" s="33">
        <v>53512</v>
      </c>
      <c r="J15" s="33">
        <v>36284</v>
      </c>
      <c r="K15" s="34">
        <v>552</v>
      </c>
      <c r="L15" s="33">
        <v>4835</v>
      </c>
      <c r="M15" s="33">
        <v>4290</v>
      </c>
      <c r="N15" s="33">
        <v>3390</v>
      </c>
    </row>
    <row r="16" spans="1:14" ht="24.95" customHeight="1" x14ac:dyDescent="0.3">
      <c r="A16" s="13" t="s">
        <v>48</v>
      </c>
      <c r="B16" s="33">
        <v>333176</v>
      </c>
      <c r="C16" s="9">
        <v>326</v>
      </c>
      <c r="D16" s="10">
        <v>11009</v>
      </c>
      <c r="E16" s="10">
        <v>9174</v>
      </c>
      <c r="F16" s="10">
        <v>6630</v>
      </c>
      <c r="G16" s="34">
        <v>218</v>
      </c>
      <c r="H16" s="33">
        <v>10023</v>
      </c>
      <c r="I16" s="33">
        <v>8281</v>
      </c>
      <c r="J16" s="33">
        <v>5842</v>
      </c>
      <c r="K16" s="34">
        <v>108</v>
      </c>
      <c r="L16" s="34">
        <v>986</v>
      </c>
      <c r="M16" s="34">
        <v>893</v>
      </c>
      <c r="N16" s="34">
        <v>788</v>
      </c>
    </row>
    <row r="17" spans="1:14" ht="24.95" customHeight="1" x14ac:dyDescent="0.3">
      <c r="A17" s="13" t="s">
        <v>49</v>
      </c>
      <c r="B17" s="33">
        <v>301516</v>
      </c>
      <c r="C17" s="9">
        <v>306</v>
      </c>
      <c r="D17" s="10">
        <v>10626</v>
      </c>
      <c r="E17" s="10">
        <v>8937</v>
      </c>
      <c r="F17" s="10">
        <v>6042</v>
      </c>
      <c r="G17" s="34">
        <v>213</v>
      </c>
      <c r="H17" s="33">
        <v>9796</v>
      </c>
      <c r="I17" s="33">
        <v>8227</v>
      </c>
      <c r="J17" s="33">
        <v>5500</v>
      </c>
      <c r="K17" s="34">
        <v>93</v>
      </c>
      <c r="L17" s="34">
        <v>830</v>
      </c>
      <c r="M17" s="34">
        <v>710</v>
      </c>
      <c r="N17" s="34">
        <v>542</v>
      </c>
    </row>
    <row r="18" spans="1:14" ht="24.95" customHeight="1" x14ac:dyDescent="0.3">
      <c r="A18" s="13" t="s">
        <v>50</v>
      </c>
      <c r="B18" s="33">
        <v>419979</v>
      </c>
      <c r="C18" s="9">
        <v>324</v>
      </c>
      <c r="D18" s="10">
        <v>11742</v>
      </c>
      <c r="E18" s="10">
        <v>9570</v>
      </c>
      <c r="F18" s="10">
        <v>6645</v>
      </c>
      <c r="G18" s="34">
        <v>227</v>
      </c>
      <c r="H18" s="33">
        <v>10888</v>
      </c>
      <c r="I18" s="33">
        <v>8815</v>
      </c>
      <c r="J18" s="33">
        <v>6079</v>
      </c>
      <c r="K18" s="34">
        <v>97</v>
      </c>
      <c r="L18" s="34">
        <v>854</v>
      </c>
      <c r="M18" s="34">
        <v>755</v>
      </c>
      <c r="N18" s="34">
        <v>566</v>
      </c>
    </row>
    <row r="19" spans="1:14" ht="24.95" customHeight="1" x14ac:dyDescent="0.3">
      <c r="A19" s="13" t="s">
        <v>51</v>
      </c>
      <c r="B19" s="33">
        <v>397619</v>
      </c>
      <c r="C19" s="9">
        <v>242</v>
      </c>
      <c r="D19" s="10">
        <v>8656</v>
      </c>
      <c r="E19" s="10">
        <v>7029</v>
      </c>
      <c r="F19" s="10">
        <v>4895</v>
      </c>
      <c r="G19" s="34">
        <v>180</v>
      </c>
      <c r="H19" s="33">
        <v>8122</v>
      </c>
      <c r="I19" s="33">
        <v>6586</v>
      </c>
      <c r="J19" s="33">
        <v>4536</v>
      </c>
      <c r="K19" s="34">
        <v>62</v>
      </c>
      <c r="L19" s="34">
        <v>534</v>
      </c>
      <c r="M19" s="34">
        <v>443</v>
      </c>
      <c r="N19" s="34">
        <v>359</v>
      </c>
    </row>
    <row r="20" spans="1:14" ht="24.95" customHeight="1" x14ac:dyDescent="0.3">
      <c r="A20" s="13" t="s">
        <v>52</v>
      </c>
      <c r="B20" s="33">
        <v>445198</v>
      </c>
      <c r="C20" s="9">
        <v>306</v>
      </c>
      <c r="D20" s="10">
        <v>9442</v>
      </c>
      <c r="E20" s="10">
        <v>8474</v>
      </c>
      <c r="F20" s="10">
        <v>5732</v>
      </c>
      <c r="G20" s="34">
        <v>232</v>
      </c>
      <c r="H20" s="33">
        <v>8782</v>
      </c>
      <c r="I20" s="33">
        <v>7868</v>
      </c>
      <c r="J20" s="33">
        <v>5279</v>
      </c>
      <c r="K20" s="34">
        <v>74</v>
      </c>
      <c r="L20" s="34">
        <v>660</v>
      </c>
      <c r="M20" s="34">
        <v>606</v>
      </c>
      <c r="N20" s="34">
        <v>453</v>
      </c>
    </row>
    <row r="21" spans="1:14" ht="24.95" customHeight="1" x14ac:dyDescent="0.3">
      <c r="A21" s="13" t="s">
        <v>53</v>
      </c>
      <c r="B21" s="33">
        <v>596312</v>
      </c>
      <c r="C21" s="9">
        <v>423</v>
      </c>
      <c r="D21" s="10">
        <v>15449</v>
      </c>
      <c r="E21" s="10">
        <v>12289</v>
      </c>
      <c r="F21" s="10">
        <v>8672</v>
      </c>
      <c r="G21" s="34">
        <v>301</v>
      </c>
      <c r="H21" s="33">
        <v>14379</v>
      </c>
      <c r="I21" s="33">
        <v>11410</v>
      </c>
      <c r="J21" s="33">
        <v>7927</v>
      </c>
      <c r="K21" s="34">
        <v>122</v>
      </c>
      <c r="L21" s="33">
        <v>1070</v>
      </c>
      <c r="M21" s="34">
        <v>879</v>
      </c>
      <c r="N21" s="34">
        <v>745</v>
      </c>
    </row>
    <row r="22" spans="1:14" ht="24.95" customHeight="1" x14ac:dyDescent="0.3">
      <c r="A22" s="13" t="s">
        <v>54</v>
      </c>
      <c r="B22" s="33">
        <v>608379</v>
      </c>
      <c r="C22" s="9">
        <v>238</v>
      </c>
      <c r="D22" s="10">
        <v>11233</v>
      </c>
      <c r="E22" s="10">
        <v>9519</v>
      </c>
      <c r="F22" s="10">
        <v>6364</v>
      </c>
      <c r="G22" s="34">
        <v>196</v>
      </c>
      <c r="H22" s="33">
        <v>10863</v>
      </c>
      <c r="I22" s="33">
        <v>9187</v>
      </c>
      <c r="J22" s="33">
        <v>6085</v>
      </c>
      <c r="K22" s="34">
        <v>42</v>
      </c>
      <c r="L22" s="34">
        <v>370</v>
      </c>
      <c r="M22" s="34">
        <v>332</v>
      </c>
      <c r="N22" s="34">
        <v>279</v>
      </c>
    </row>
    <row r="23" spans="1:14" ht="24.95" customHeight="1" x14ac:dyDescent="0.3">
      <c r="A23" s="13" t="s">
        <v>55</v>
      </c>
      <c r="B23" s="33">
        <v>110645</v>
      </c>
      <c r="C23" s="9">
        <v>69</v>
      </c>
      <c r="D23" s="10">
        <v>3913</v>
      </c>
      <c r="E23" s="10">
        <v>3343</v>
      </c>
      <c r="F23" s="10">
        <v>2358</v>
      </c>
      <c r="G23" s="34">
        <v>60</v>
      </c>
      <c r="H23" s="33">
        <v>3832</v>
      </c>
      <c r="I23" s="33">
        <v>3264</v>
      </c>
      <c r="J23" s="33">
        <v>2296</v>
      </c>
      <c r="K23" s="34">
        <v>9</v>
      </c>
      <c r="L23" s="34">
        <v>81</v>
      </c>
      <c r="M23" s="34">
        <v>79</v>
      </c>
      <c r="N23" s="34">
        <v>62</v>
      </c>
    </row>
  </sheetData>
  <mergeCells count="14">
    <mergeCell ref="F4:F5"/>
    <mergeCell ref="J4:J5"/>
    <mergeCell ref="N4:N5"/>
    <mergeCell ref="B3:B5"/>
    <mergeCell ref="A3:A5"/>
    <mergeCell ref="C3:F3"/>
    <mergeCell ref="G3:J3"/>
    <mergeCell ref="K3:N3"/>
    <mergeCell ref="D4:E4"/>
    <mergeCell ref="H4:I4"/>
    <mergeCell ref="L4:M4"/>
    <mergeCell ref="C4:C5"/>
    <mergeCell ref="G4:G5"/>
    <mergeCell ref="K4:K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DCFA-71E8-4084-B036-9EBA4D925414}">
  <dimension ref="A1:G22"/>
  <sheetViews>
    <sheetView tabSelected="1" workbookViewId="0">
      <selection activeCell="E20" sqref="E20"/>
    </sheetView>
  </sheetViews>
  <sheetFormatPr defaultRowHeight="16.5" x14ac:dyDescent="0.3"/>
  <cols>
    <col min="2" max="2" width="15.875" customWidth="1"/>
    <col min="3" max="3" width="11.5" customWidth="1"/>
    <col min="4" max="4" width="10.375" customWidth="1"/>
    <col min="5" max="5" width="11.5" customWidth="1"/>
    <col min="6" max="6" width="12" customWidth="1"/>
    <col min="7" max="7" width="11.625" customWidth="1"/>
  </cols>
  <sheetData>
    <row r="1" spans="1:7" ht="24.95" customHeight="1" x14ac:dyDescent="0.3">
      <c r="A1" s="37" t="s">
        <v>89</v>
      </c>
    </row>
    <row r="2" spans="1:7" x14ac:dyDescent="0.3">
      <c r="G2" s="3" t="s">
        <v>74</v>
      </c>
    </row>
    <row r="3" spans="1:7" ht="24.95" customHeight="1" x14ac:dyDescent="0.3">
      <c r="A3" s="59" t="s">
        <v>84</v>
      </c>
      <c r="B3" s="83" t="s">
        <v>88</v>
      </c>
      <c r="C3" s="81" t="s">
        <v>23</v>
      </c>
      <c r="D3" s="67" t="s">
        <v>85</v>
      </c>
      <c r="E3" s="69"/>
      <c r="F3" s="59" t="s">
        <v>19</v>
      </c>
      <c r="G3" s="59" t="s">
        <v>56</v>
      </c>
    </row>
    <row r="4" spans="1:7" ht="24.95" customHeight="1" thickBot="1" x14ac:dyDescent="0.35">
      <c r="A4" s="60"/>
      <c r="B4" s="84"/>
      <c r="C4" s="82"/>
      <c r="D4" s="39" t="s">
        <v>67</v>
      </c>
      <c r="E4" s="39" t="s">
        <v>68</v>
      </c>
      <c r="F4" s="60"/>
      <c r="G4" s="60"/>
    </row>
    <row r="5" spans="1:7" ht="24.95" customHeight="1" thickTop="1" x14ac:dyDescent="0.3">
      <c r="A5" s="35" t="s">
        <v>38</v>
      </c>
      <c r="B5" s="7">
        <v>8851033</v>
      </c>
      <c r="C5" s="7">
        <f>SUM(C6:C22)</f>
        <v>68823</v>
      </c>
      <c r="D5" s="32">
        <v>357</v>
      </c>
      <c r="E5" s="7">
        <v>11375</v>
      </c>
      <c r="F5" s="7">
        <v>67211</v>
      </c>
      <c r="G5" s="7">
        <v>1255</v>
      </c>
    </row>
    <row r="6" spans="1:7" ht="24.95" customHeight="1" x14ac:dyDescent="0.3">
      <c r="A6" s="13" t="s">
        <v>39</v>
      </c>
      <c r="B6" s="33">
        <v>1597447</v>
      </c>
      <c r="C6" s="10">
        <v>3869</v>
      </c>
      <c r="D6" s="34">
        <v>36</v>
      </c>
      <c r="E6" s="33">
        <v>2294</v>
      </c>
      <c r="F6" s="33">
        <v>3487</v>
      </c>
      <c r="G6" s="34">
        <v>346</v>
      </c>
    </row>
    <row r="7" spans="1:7" ht="24.95" customHeight="1" x14ac:dyDescent="0.3">
      <c r="A7" s="13" t="s">
        <v>40</v>
      </c>
      <c r="B7" s="33">
        <v>681885</v>
      </c>
      <c r="C7" s="10">
        <v>2530</v>
      </c>
      <c r="D7" s="34">
        <v>32</v>
      </c>
      <c r="E7" s="34">
        <v>601</v>
      </c>
      <c r="F7" s="33">
        <v>2340</v>
      </c>
      <c r="G7" s="34">
        <v>158</v>
      </c>
    </row>
    <row r="8" spans="1:7" ht="24.95" customHeight="1" x14ac:dyDescent="0.3">
      <c r="A8" s="13" t="s">
        <v>41</v>
      </c>
      <c r="B8" s="33">
        <v>417060</v>
      </c>
      <c r="C8" s="10">
        <v>1584</v>
      </c>
      <c r="D8" s="34">
        <v>19</v>
      </c>
      <c r="E8" s="34">
        <v>229</v>
      </c>
      <c r="F8" s="33">
        <v>1534</v>
      </c>
      <c r="G8" s="34">
        <v>31</v>
      </c>
    </row>
    <row r="9" spans="1:7" ht="24.95" customHeight="1" x14ac:dyDescent="0.3">
      <c r="A9" s="13" t="s">
        <v>42</v>
      </c>
      <c r="B9" s="33">
        <v>435431</v>
      </c>
      <c r="C9" s="10">
        <v>1571</v>
      </c>
      <c r="D9" s="34">
        <v>24</v>
      </c>
      <c r="E9" s="34">
        <v>559</v>
      </c>
      <c r="F9" s="33">
        <v>1516</v>
      </c>
      <c r="G9" s="34">
        <v>31</v>
      </c>
    </row>
    <row r="10" spans="1:7" ht="24.95" customHeight="1" x14ac:dyDescent="0.3">
      <c r="A10" s="13" t="s">
        <v>43</v>
      </c>
      <c r="B10" s="33">
        <v>213291</v>
      </c>
      <c r="C10" s="10">
        <v>1403</v>
      </c>
      <c r="D10" s="34">
        <v>9</v>
      </c>
      <c r="E10" s="34">
        <v>228</v>
      </c>
      <c r="F10" s="33">
        <v>1348</v>
      </c>
      <c r="G10" s="34">
        <v>46</v>
      </c>
    </row>
    <row r="11" spans="1:7" ht="24.95" customHeight="1" x14ac:dyDescent="0.3">
      <c r="A11" s="13" t="s">
        <v>44</v>
      </c>
      <c r="B11" s="33">
        <v>221207</v>
      </c>
      <c r="C11" s="9">
        <v>850</v>
      </c>
      <c r="D11" s="34">
        <v>8</v>
      </c>
      <c r="E11" s="34">
        <v>142</v>
      </c>
      <c r="F11" s="34">
        <v>828</v>
      </c>
      <c r="G11" s="34">
        <v>14</v>
      </c>
    </row>
    <row r="12" spans="1:7" ht="24.95" customHeight="1" x14ac:dyDescent="0.3">
      <c r="A12" s="13" t="s">
        <v>45</v>
      </c>
      <c r="B12" s="33">
        <v>152961</v>
      </c>
      <c r="C12" s="9">
        <v>873</v>
      </c>
      <c r="D12" s="34">
        <v>14</v>
      </c>
      <c r="E12" s="34">
        <v>199</v>
      </c>
      <c r="F12" s="34">
        <v>837</v>
      </c>
      <c r="G12" s="34">
        <v>22</v>
      </c>
    </row>
    <row r="13" spans="1:7" ht="24.95" customHeight="1" x14ac:dyDescent="0.3">
      <c r="A13" s="13" t="s">
        <v>46</v>
      </c>
      <c r="B13" s="33">
        <v>37463</v>
      </c>
      <c r="C13" s="9">
        <v>504</v>
      </c>
      <c r="D13" s="34">
        <v>0</v>
      </c>
      <c r="E13" s="34">
        <v>0</v>
      </c>
      <c r="F13" s="34">
        <v>498</v>
      </c>
      <c r="G13" s="34">
        <v>6</v>
      </c>
    </row>
    <row r="14" spans="1:7" ht="24.95" customHeight="1" x14ac:dyDescent="0.3">
      <c r="A14" s="13" t="s">
        <v>47</v>
      </c>
      <c r="B14" s="33">
        <v>1881464</v>
      </c>
      <c r="C14" s="10">
        <v>10133</v>
      </c>
      <c r="D14" s="34">
        <v>62</v>
      </c>
      <c r="E14" s="33">
        <v>3586</v>
      </c>
      <c r="F14" s="33">
        <v>9920</v>
      </c>
      <c r="G14" s="34">
        <v>151</v>
      </c>
    </row>
    <row r="15" spans="1:7" ht="24.95" customHeight="1" x14ac:dyDescent="0.3">
      <c r="A15" s="13" t="s">
        <v>48</v>
      </c>
      <c r="B15" s="33">
        <v>333176</v>
      </c>
      <c r="C15" s="10">
        <v>3333</v>
      </c>
      <c r="D15" s="34">
        <v>16</v>
      </c>
      <c r="E15" s="34">
        <v>304</v>
      </c>
      <c r="F15" s="33">
        <v>3254</v>
      </c>
      <c r="G15" s="34">
        <v>63</v>
      </c>
    </row>
    <row r="16" spans="1:7" ht="24.95" customHeight="1" x14ac:dyDescent="0.3">
      <c r="A16" s="13" t="s">
        <v>49</v>
      </c>
      <c r="B16" s="33">
        <v>301516</v>
      </c>
      <c r="C16" s="10">
        <v>4243</v>
      </c>
      <c r="D16" s="34">
        <v>21</v>
      </c>
      <c r="E16" s="34">
        <v>685</v>
      </c>
      <c r="F16" s="33">
        <v>4213</v>
      </c>
      <c r="G16" s="34">
        <v>9</v>
      </c>
    </row>
    <row r="17" spans="1:7" ht="24.95" customHeight="1" x14ac:dyDescent="0.3">
      <c r="A17" s="13" t="s">
        <v>50</v>
      </c>
      <c r="B17" s="33">
        <v>419979</v>
      </c>
      <c r="C17" s="10">
        <v>5921</v>
      </c>
      <c r="D17" s="34">
        <v>19</v>
      </c>
      <c r="E17" s="34">
        <v>522</v>
      </c>
      <c r="F17" s="33">
        <v>5837</v>
      </c>
      <c r="G17" s="34">
        <v>65</v>
      </c>
    </row>
    <row r="18" spans="1:7" ht="24.95" customHeight="1" x14ac:dyDescent="0.3">
      <c r="A18" s="13" t="s">
        <v>51</v>
      </c>
      <c r="B18" s="33">
        <v>397619</v>
      </c>
      <c r="C18" s="10">
        <v>6431</v>
      </c>
      <c r="D18" s="34">
        <v>25</v>
      </c>
      <c r="E18" s="34">
        <v>704</v>
      </c>
      <c r="F18" s="33">
        <v>6346</v>
      </c>
      <c r="G18" s="34">
        <v>60</v>
      </c>
    </row>
    <row r="19" spans="1:7" ht="24.95" customHeight="1" x14ac:dyDescent="0.3">
      <c r="A19" s="13" t="s">
        <v>52</v>
      </c>
      <c r="B19" s="33">
        <v>445198</v>
      </c>
      <c r="C19" s="10">
        <v>9195</v>
      </c>
      <c r="D19" s="34">
        <v>28</v>
      </c>
      <c r="E19" s="34">
        <v>760</v>
      </c>
      <c r="F19" s="33">
        <v>9132</v>
      </c>
      <c r="G19" s="34">
        <v>35</v>
      </c>
    </row>
    <row r="20" spans="1:7" ht="24.95" customHeight="1" x14ac:dyDescent="0.3">
      <c r="A20" s="13" t="s">
        <v>53</v>
      </c>
      <c r="B20" s="33">
        <v>596312</v>
      </c>
      <c r="C20" s="10">
        <v>8308</v>
      </c>
      <c r="D20" s="34">
        <v>22</v>
      </c>
      <c r="E20" s="34">
        <v>255</v>
      </c>
      <c r="F20" s="33">
        <v>8177</v>
      </c>
      <c r="G20" s="34">
        <v>109</v>
      </c>
    </row>
    <row r="21" spans="1:7" ht="24.95" customHeight="1" x14ac:dyDescent="0.3">
      <c r="A21" s="13" t="s">
        <v>54</v>
      </c>
      <c r="B21" s="33">
        <v>608379</v>
      </c>
      <c r="C21" s="10">
        <v>7599</v>
      </c>
      <c r="D21" s="34">
        <v>20</v>
      </c>
      <c r="E21" s="34">
        <v>274</v>
      </c>
      <c r="F21" s="33">
        <v>7490</v>
      </c>
      <c r="G21" s="34">
        <v>89</v>
      </c>
    </row>
    <row r="22" spans="1:7" ht="24.95" customHeight="1" x14ac:dyDescent="0.3">
      <c r="A22" s="13" t="s">
        <v>55</v>
      </c>
      <c r="B22" s="33">
        <v>110645</v>
      </c>
      <c r="C22" s="9">
        <v>476</v>
      </c>
      <c r="D22" s="34">
        <v>2</v>
      </c>
      <c r="E22" s="34">
        <v>33</v>
      </c>
      <c r="F22" s="34">
        <v>454</v>
      </c>
      <c r="G22" s="34">
        <v>20</v>
      </c>
    </row>
  </sheetData>
  <mergeCells count="6">
    <mergeCell ref="A3:A4"/>
    <mergeCell ref="C3:C4"/>
    <mergeCell ref="D3:E3"/>
    <mergeCell ref="F3:F4"/>
    <mergeCell ref="G3:G4"/>
    <mergeCell ref="B3:B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0E8C-9FA5-4D95-BBC1-F46D757CA27D}">
  <dimension ref="A1:AH24"/>
  <sheetViews>
    <sheetView workbookViewId="0">
      <selection activeCell="J19" sqref="J19"/>
    </sheetView>
  </sheetViews>
  <sheetFormatPr defaultRowHeight="16.5" x14ac:dyDescent="0.3"/>
  <cols>
    <col min="1" max="1" width="7.625" customWidth="1"/>
    <col min="2" max="2" width="9.75" customWidth="1"/>
    <col min="3" max="3" width="5.875" customWidth="1"/>
    <col min="4" max="5" width="6.875" customWidth="1"/>
    <col min="6" max="6" width="6.625" customWidth="1"/>
    <col min="7" max="7" width="5.875" customWidth="1"/>
    <col min="8" max="9" width="6.875" customWidth="1"/>
    <col min="10" max="10" width="6.625" customWidth="1"/>
    <col min="11" max="11" width="5.875" customWidth="1"/>
    <col min="12" max="13" width="6.875" customWidth="1"/>
    <col min="14" max="14" width="6.625" customWidth="1"/>
    <col min="15" max="15" width="5.875" customWidth="1"/>
    <col min="16" max="17" width="6.875" customWidth="1"/>
    <col min="18" max="18" width="6.625" customWidth="1"/>
    <col min="19" max="19" width="5.875" customWidth="1"/>
    <col min="20" max="21" width="6.875" customWidth="1"/>
    <col min="22" max="22" width="6.625" customWidth="1"/>
    <col min="23" max="23" width="5.875" customWidth="1"/>
    <col min="24" max="25" width="6.875" customWidth="1"/>
    <col min="26" max="26" width="6.625" customWidth="1"/>
    <col min="27" max="27" width="5.875" customWidth="1"/>
    <col min="28" max="29" width="6.875" customWidth="1"/>
    <col min="30" max="30" width="6.625" customWidth="1"/>
    <col min="31" max="31" width="5.875" customWidth="1"/>
    <col min="32" max="33" width="6.875" customWidth="1"/>
    <col min="34" max="34" width="6.625" customWidth="1"/>
  </cols>
  <sheetData>
    <row r="1" spans="1:34" ht="24.95" customHeight="1" x14ac:dyDescent="0.3">
      <c r="A1" s="37" t="s">
        <v>92</v>
      </c>
    </row>
    <row r="2" spans="1:34" x14ac:dyDescent="0.3">
      <c r="AH2" s="3" t="s">
        <v>74</v>
      </c>
    </row>
    <row r="3" spans="1:34" ht="24.95" customHeight="1" x14ac:dyDescent="0.3">
      <c r="A3" s="59" t="s">
        <v>75</v>
      </c>
      <c r="B3" s="78" t="s">
        <v>80</v>
      </c>
      <c r="C3" s="85" t="s">
        <v>38</v>
      </c>
      <c r="D3" s="87"/>
      <c r="E3" s="87"/>
      <c r="F3" s="86"/>
      <c r="G3" s="67" t="s">
        <v>8</v>
      </c>
      <c r="H3" s="68"/>
      <c r="I3" s="68"/>
      <c r="J3" s="69"/>
      <c r="K3" s="67" t="s">
        <v>25</v>
      </c>
      <c r="L3" s="68"/>
      <c r="M3" s="68"/>
      <c r="N3" s="69"/>
      <c r="O3" s="67" t="s">
        <v>11</v>
      </c>
      <c r="P3" s="68"/>
      <c r="Q3" s="68"/>
      <c r="R3" s="69"/>
      <c r="S3" s="67" t="s">
        <v>9</v>
      </c>
      <c r="T3" s="68"/>
      <c r="U3" s="68"/>
      <c r="V3" s="69"/>
      <c r="W3" s="67" t="s">
        <v>10</v>
      </c>
      <c r="X3" s="68"/>
      <c r="Y3" s="68"/>
      <c r="Z3" s="69"/>
      <c r="AA3" s="67" t="s">
        <v>13</v>
      </c>
      <c r="AB3" s="68"/>
      <c r="AC3" s="68"/>
      <c r="AD3" s="69"/>
      <c r="AE3" s="67" t="s">
        <v>12</v>
      </c>
      <c r="AF3" s="68"/>
      <c r="AG3" s="68"/>
      <c r="AH3" s="69"/>
    </row>
    <row r="4" spans="1:34" ht="24.95" customHeight="1" x14ac:dyDescent="0.3">
      <c r="A4" s="63"/>
      <c r="B4" s="79"/>
      <c r="C4" s="88" t="s">
        <v>63</v>
      </c>
      <c r="D4" s="85" t="s">
        <v>90</v>
      </c>
      <c r="E4" s="86"/>
      <c r="F4" s="88" t="s">
        <v>64</v>
      </c>
      <c r="G4" s="61" t="s">
        <v>63</v>
      </c>
      <c r="H4" s="67" t="s">
        <v>90</v>
      </c>
      <c r="I4" s="69"/>
      <c r="J4" s="78" t="s">
        <v>64</v>
      </c>
      <c r="K4" s="61" t="s">
        <v>63</v>
      </c>
      <c r="L4" s="67" t="s">
        <v>90</v>
      </c>
      <c r="M4" s="69"/>
      <c r="N4" s="78" t="s">
        <v>64</v>
      </c>
      <c r="O4" s="61" t="s">
        <v>63</v>
      </c>
      <c r="P4" s="67" t="s">
        <v>90</v>
      </c>
      <c r="Q4" s="69"/>
      <c r="R4" s="78" t="s">
        <v>64</v>
      </c>
      <c r="S4" s="61" t="s">
        <v>63</v>
      </c>
      <c r="T4" s="67" t="s">
        <v>90</v>
      </c>
      <c r="U4" s="69"/>
      <c r="V4" s="78" t="s">
        <v>64</v>
      </c>
      <c r="W4" s="61" t="s">
        <v>63</v>
      </c>
      <c r="X4" s="67" t="s">
        <v>90</v>
      </c>
      <c r="Y4" s="69"/>
      <c r="Z4" s="78" t="s">
        <v>64</v>
      </c>
      <c r="AA4" s="61" t="s">
        <v>63</v>
      </c>
      <c r="AB4" s="67" t="s">
        <v>90</v>
      </c>
      <c r="AC4" s="69"/>
      <c r="AD4" s="78" t="s">
        <v>64</v>
      </c>
      <c r="AE4" s="61" t="s">
        <v>63</v>
      </c>
      <c r="AF4" s="67" t="s">
        <v>90</v>
      </c>
      <c r="AG4" s="69"/>
      <c r="AH4" s="78" t="s">
        <v>64</v>
      </c>
    </row>
    <row r="5" spans="1:34" ht="24.95" customHeight="1" thickBot="1" x14ac:dyDescent="0.35">
      <c r="A5" s="60"/>
      <c r="B5" s="80"/>
      <c r="C5" s="89"/>
      <c r="D5" s="47" t="s">
        <v>36</v>
      </c>
      <c r="E5" s="47" t="s">
        <v>37</v>
      </c>
      <c r="F5" s="89"/>
      <c r="G5" s="62"/>
      <c r="H5" s="39" t="s">
        <v>36</v>
      </c>
      <c r="I5" s="39" t="s">
        <v>37</v>
      </c>
      <c r="J5" s="80"/>
      <c r="K5" s="62"/>
      <c r="L5" s="39" t="s">
        <v>36</v>
      </c>
      <c r="M5" s="39" t="s">
        <v>37</v>
      </c>
      <c r="N5" s="80"/>
      <c r="O5" s="62"/>
      <c r="P5" s="39" t="s">
        <v>36</v>
      </c>
      <c r="Q5" s="39" t="s">
        <v>37</v>
      </c>
      <c r="R5" s="80"/>
      <c r="S5" s="62"/>
      <c r="T5" s="39" t="s">
        <v>36</v>
      </c>
      <c r="U5" s="39" t="s">
        <v>37</v>
      </c>
      <c r="V5" s="80"/>
      <c r="W5" s="62"/>
      <c r="X5" s="39" t="s">
        <v>36</v>
      </c>
      <c r="Y5" s="39" t="s">
        <v>37</v>
      </c>
      <c r="Z5" s="80"/>
      <c r="AA5" s="62"/>
      <c r="AB5" s="39" t="s">
        <v>36</v>
      </c>
      <c r="AC5" s="39" t="s">
        <v>37</v>
      </c>
      <c r="AD5" s="80"/>
      <c r="AE5" s="62"/>
      <c r="AF5" s="39" t="s">
        <v>36</v>
      </c>
      <c r="AG5" s="39" t="s">
        <v>37</v>
      </c>
      <c r="AH5" s="80"/>
    </row>
    <row r="6" spans="1:34" ht="24.95" customHeight="1" thickTop="1" x14ac:dyDescent="0.3">
      <c r="A6" s="35" t="s">
        <v>38</v>
      </c>
      <c r="B6" s="7">
        <v>8851033</v>
      </c>
      <c r="C6" s="7">
        <v>9984</v>
      </c>
      <c r="D6" s="7">
        <v>87403</v>
      </c>
      <c r="E6" s="7">
        <v>210897</v>
      </c>
      <c r="F6" s="7">
        <v>116835</v>
      </c>
      <c r="G6" s="7">
        <v>4156</v>
      </c>
      <c r="H6" s="32">
        <v>0</v>
      </c>
      <c r="I6" s="7">
        <v>81047</v>
      </c>
      <c r="J6" s="7">
        <v>72246</v>
      </c>
      <c r="K6" s="7">
        <v>2618</v>
      </c>
      <c r="L6" s="7">
        <v>86890</v>
      </c>
      <c r="M6" s="7">
        <v>62969</v>
      </c>
      <c r="N6" s="7">
        <v>27311</v>
      </c>
      <c r="O6" s="32">
        <v>69</v>
      </c>
      <c r="P6" s="32">
        <v>513</v>
      </c>
      <c r="Q6" s="32">
        <v>313</v>
      </c>
      <c r="R6" s="32">
        <v>247</v>
      </c>
      <c r="S6" s="7">
        <v>2415</v>
      </c>
      <c r="T6" s="32">
        <v>0</v>
      </c>
      <c r="U6" s="7">
        <v>18305</v>
      </c>
      <c r="V6" s="7">
        <v>13721</v>
      </c>
      <c r="W6" s="32">
        <v>158</v>
      </c>
      <c r="X6" s="32">
        <v>0</v>
      </c>
      <c r="Y6" s="7">
        <v>2071</v>
      </c>
      <c r="Z6" s="32">
        <v>718</v>
      </c>
      <c r="AA6" s="32">
        <v>208</v>
      </c>
      <c r="AB6" s="32">
        <v>0</v>
      </c>
      <c r="AC6" s="7">
        <v>8900</v>
      </c>
      <c r="AD6" s="32">
        <v>358</v>
      </c>
      <c r="AE6" s="32">
        <v>360</v>
      </c>
      <c r="AF6" s="32">
        <v>0</v>
      </c>
      <c r="AG6" s="7">
        <v>37292</v>
      </c>
      <c r="AH6" s="7">
        <v>2234</v>
      </c>
    </row>
    <row r="7" spans="1:34" ht="24.95" customHeight="1" x14ac:dyDescent="0.3">
      <c r="A7" s="13" t="s">
        <v>39</v>
      </c>
      <c r="B7" s="33">
        <v>1597447</v>
      </c>
      <c r="C7" s="10">
        <v>1432</v>
      </c>
      <c r="D7" s="10">
        <v>14257</v>
      </c>
      <c r="E7" s="10">
        <v>26809</v>
      </c>
      <c r="F7" s="10">
        <v>19504</v>
      </c>
      <c r="G7" s="34">
        <v>529</v>
      </c>
      <c r="H7" s="34">
        <v>0</v>
      </c>
      <c r="I7" s="33">
        <v>12228</v>
      </c>
      <c r="J7" s="33">
        <v>11408</v>
      </c>
      <c r="K7" s="34">
        <v>448</v>
      </c>
      <c r="L7" s="33">
        <v>13995</v>
      </c>
      <c r="M7" s="33">
        <v>11386</v>
      </c>
      <c r="N7" s="33">
        <v>5188</v>
      </c>
      <c r="O7" s="34">
        <v>23</v>
      </c>
      <c r="P7" s="34">
        <v>262</v>
      </c>
      <c r="Q7" s="34">
        <v>183</v>
      </c>
      <c r="R7" s="34">
        <v>119</v>
      </c>
      <c r="S7" s="34">
        <v>383</v>
      </c>
      <c r="T7" s="34">
        <v>0</v>
      </c>
      <c r="U7" s="33">
        <v>1720</v>
      </c>
      <c r="V7" s="33">
        <v>2626</v>
      </c>
      <c r="W7" s="34">
        <v>21</v>
      </c>
      <c r="X7" s="34">
        <v>0</v>
      </c>
      <c r="Y7" s="34">
        <v>329</v>
      </c>
      <c r="Z7" s="34">
        <v>94</v>
      </c>
      <c r="AA7" s="34">
        <v>28</v>
      </c>
      <c r="AB7" s="34">
        <v>0</v>
      </c>
      <c r="AC7" s="34">
        <v>963</v>
      </c>
      <c r="AD7" s="34">
        <v>69</v>
      </c>
      <c r="AE7" s="34">
        <v>0</v>
      </c>
      <c r="AF7" s="34">
        <v>0</v>
      </c>
      <c r="AG7" s="34">
        <v>0</v>
      </c>
      <c r="AH7" s="34">
        <v>0</v>
      </c>
    </row>
    <row r="8" spans="1:34" ht="24.95" customHeight="1" x14ac:dyDescent="0.3">
      <c r="A8" s="13" t="s">
        <v>40</v>
      </c>
      <c r="B8" s="33">
        <v>681885</v>
      </c>
      <c r="C8" s="9">
        <v>427</v>
      </c>
      <c r="D8" s="10">
        <v>3740</v>
      </c>
      <c r="E8" s="10">
        <v>10792</v>
      </c>
      <c r="F8" s="10">
        <v>5342</v>
      </c>
      <c r="G8" s="34">
        <v>192</v>
      </c>
      <c r="H8" s="34">
        <v>0</v>
      </c>
      <c r="I8" s="33">
        <v>3759</v>
      </c>
      <c r="J8" s="33">
        <v>3660</v>
      </c>
      <c r="K8" s="34">
        <v>102</v>
      </c>
      <c r="L8" s="33">
        <v>3740</v>
      </c>
      <c r="M8" s="33">
        <v>2725</v>
      </c>
      <c r="N8" s="33">
        <v>1100</v>
      </c>
      <c r="O8" s="34">
        <v>0</v>
      </c>
      <c r="P8" s="34">
        <v>0</v>
      </c>
      <c r="Q8" s="34">
        <v>0</v>
      </c>
      <c r="R8" s="34">
        <v>0</v>
      </c>
      <c r="S8" s="34">
        <v>86</v>
      </c>
      <c r="T8" s="34">
        <v>0</v>
      </c>
      <c r="U8" s="34">
        <v>136</v>
      </c>
      <c r="V8" s="34">
        <v>419</v>
      </c>
      <c r="W8" s="34">
        <v>9</v>
      </c>
      <c r="X8" s="34">
        <v>0</v>
      </c>
      <c r="Y8" s="34">
        <v>139</v>
      </c>
      <c r="Z8" s="34">
        <v>24</v>
      </c>
      <c r="AA8" s="34">
        <v>6</v>
      </c>
      <c r="AB8" s="34">
        <v>0</v>
      </c>
      <c r="AC8" s="34">
        <v>947</v>
      </c>
      <c r="AD8" s="34">
        <v>9</v>
      </c>
      <c r="AE8" s="34">
        <v>32</v>
      </c>
      <c r="AF8" s="34">
        <v>0</v>
      </c>
      <c r="AG8" s="33">
        <v>3086</v>
      </c>
      <c r="AH8" s="34">
        <v>130</v>
      </c>
    </row>
    <row r="9" spans="1:34" ht="24.95" customHeight="1" x14ac:dyDescent="0.3">
      <c r="A9" s="13" t="s">
        <v>41</v>
      </c>
      <c r="B9" s="33">
        <v>417060</v>
      </c>
      <c r="C9" s="9">
        <v>363</v>
      </c>
      <c r="D9" s="10">
        <v>3299</v>
      </c>
      <c r="E9" s="10">
        <v>12885</v>
      </c>
      <c r="F9" s="10">
        <v>4199</v>
      </c>
      <c r="G9" s="34">
        <v>167</v>
      </c>
      <c r="H9" s="34">
        <v>0</v>
      </c>
      <c r="I9" s="33">
        <v>3109</v>
      </c>
      <c r="J9" s="33">
        <v>2840</v>
      </c>
      <c r="K9" s="34">
        <v>96</v>
      </c>
      <c r="L9" s="33">
        <v>3285</v>
      </c>
      <c r="M9" s="33">
        <v>2133</v>
      </c>
      <c r="N9" s="34">
        <v>937</v>
      </c>
      <c r="O9" s="34">
        <v>3</v>
      </c>
      <c r="P9" s="34">
        <v>14</v>
      </c>
      <c r="Q9" s="34">
        <v>0</v>
      </c>
      <c r="R9" s="34">
        <v>3</v>
      </c>
      <c r="S9" s="34">
        <v>50</v>
      </c>
      <c r="T9" s="34">
        <v>0</v>
      </c>
      <c r="U9" s="34">
        <v>229</v>
      </c>
      <c r="V9" s="34">
        <v>213</v>
      </c>
      <c r="W9" s="34">
        <v>2</v>
      </c>
      <c r="X9" s="34">
        <v>0</v>
      </c>
      <c r="Y9" s="34">
        <v>29</v>
      </c>
      <c r="Z9" s="34">
        <v>24</v>
      </c>
      <c r="AA9" s="34">
        <v>11</v>
      </c>
      <c r="AB9" s="34">
        <v>0</v>
      </c>
      <c r="AC9" s="34">
        <v>611</v>
      </c>
      <c r="AD9" s="34">
        <v>12</v>
      </c>
      <c r="AE9" s="34">
        <v>34</v>
      </c>
      <c r="AF9" s="34">
        <v>0</v>
      </c>
      <c r="AG9" s="33">
        <v>6774</v>
      </c>
      <c r="AH9" s="34">
        <v>170</v>
      </c>
    </row>
    <row r="10" spans="1:34" ht="24.95" customHeight="1" x14ac:dyDescent="0.3">
      <c r="A10" s="13" t="s">
        <v>42</v>
      </c>
      <c r="B10" s="33">
        <v>435431</v>
      </c>
      <c r="C10" s="9">
        <v>656</v>
      </c>
      <c r="D10" s="10">
        <v>4547</v>
      </c>
      <c r="E10" s="10">
        <v>11072</v>
      </c>
      <c r="F10" s="10">
        <v>7423</v>
      </c>
      <c r="G10" s="34">
        <v>274</v>
      </c>
      <c r="H10" s="34">
        <v>0</v>
      </c>
      <c r="I10" s="33">
        <v>4233</v>
      </c>
      <c r="J10" s="33">
        <v>4358</v>
      </c>
      <c r="K10" s="34">
        <v>132</v>
      </c>
      <c r="L10" s="33">
        <v>4525</v>
      </c>
      <c r="M10" s="33">
        <v>3119</v>
      </c>
      <c r="N10" s="33">
        <v>1400</v>
      </c>
      <c r="O10" s="34">
        <v>4</v>
      </c>
      <c r="P10" s="34">
        <v>22</v>
      </c>
      <c r="Q10" s="34">
        <v>2</v>
      </c>
      <c r="R10" s="34">
        <v>4</v>
      </c>
      <c r="S10" s="34">
        <v>203</v>
      </c>
      <c r="T10" s="34">
        <v>0</v>
      </c>
      <c r="U10" s="33">
        <v>1622</v>
      </c>
      <c r="V10" s="33">
        <v>1460</v>
      </c>
      <c r="W10" s="34">
        <v>11</v>
      </c>
      <c r="X10" s="34">
        <v>0</v>
      </c>
      <c r="Y10" s="34">
        <v>121</v>
      </c>
      <c r="Z10" s="34">
        <v>101</v>
      </c>
      <c r="AA10" s="34">
        <v>11</v>
      </c>
      <c r="AB10" s="34">
        <v>0</v>
      </c>
      <c r="AC10" s="34">
        <v>182</v>
      </c>
      <c r="AD10" s="34">
        <v>31</v>
      </c>
      <c r="AE10" s="34">
        <v>21</v>
      </c>
      <c r="AF10" s="34">
        <v>0</v>
      </c>
      <c r="AG10" s="33">
        <v>1793</v>
      </c>
      <c r="AH10" s="34">
        <v>69</v>
      </c>
    </row>
    <row r="11" spans="1:34" ht="24.95" customHeight="1" x14ac:dyDescent="0.3">
      <c r="A11" s="13" t="s">
        <v>43</v>
      </c>
      <c r="B11" s="33">
        <v>213291</v>
      </c>
      <c r="C11" s="9">
        <v>443</v>
      </c>
      <c r="D11" s="10">
        <v>3978</v>
      </c>
      <c r="E11" s="10">
        <v>9598</v>
      </c>
      <c r="F11" s="10">
        <v>5753</v>
      </c>
      <c r="G11" s="34">
        <v>217</v>
      </c>
      <c r="H11" s="34">
        <v>0</v>
      </c>
      <c r="I11" s="33">
        <v>4528</v>
      </c>
      <c r="J11" s="33">
        <v>3956</v>
      </c>
      <c r="K11" s="34">
        <v>96</v>
      </c>
      <c r="L11" s="33">
        <v>3974</v>
      </c>
      <c r="M11" s="33">
        <v>2904</v>
      </c>
      <c r="N11" s="33">
        <v>1027</v>
      </c>
      <c r="O11" s="34">
        <v>1</v>
      </c>
      <c r="P11" s="34">
        <v>4</v>
      </c>
      <c r="Q11" s="34">
        <v>0</v>
      </c>
      <c r="R11" s="34">
        <v>0</v>
      </c>
      <c r="S11" s="34">
        <v>108</v>
      </c>
      <c r="T11" s="34">
        <v>0</v>
      </c>
      <c r="U11" s="33">
        <v>1238</v>
      </c>
      <c r="V11" s="34">
        <v>653</v>
      </c>
      <c r="W11" s="34">
        <v>11</v>
      </c>
      <c r="X11" s="34">
        <v>0</v>
      </c>
      <c r="Y11" s="34">
        <v>275</v>
      </c>
      <c r="Z11" s="34">
        <v>102</v>
      </c>
      <c r="AA11" s="34">
        <v>8</v>
      </c>
      <c r="AB11" s="34">
        <v>0</v>
      </c>
      <c r="AC11" s="34">
        <v>486</v>
      </c>
      <c r="AD11" s="34">
        <v>10</v>
      </c>
      <c r="AE11" s="34">
        <v>2</v>
      </c>
      <c r="AF11" s="34">
        <v>0</v>
      </c>
      <c r="AG11" s="34">
        <v>167</v>
      </c>
      <c r="AH11" s="34">
        <v>5</v>
      </c>
    </row>
    <row r="12" spans="1:34" ht="24.95" customHeight="1" x14ac:dyDescent="0.3">
      <c r="A12" s="13" t="s">
        <v>44</v>
      </c>
      <c r="B12" s="33">
        <v>221207</v>
      </c>
      <c r="C12" s="9">
        <v>334</v>
      </c>
      <c r="D12" s="10">
        <v>3529</v>
      </c>
      <c r="E12" s="10">
        <v>7196</v>
      </c>
      <c r="F12" s="10">
        <v>4142</v>
      </c>
      <c r="G12" s="34">
        <v>136</v>
      </c>
      <c r="H12" s="34">
        <v>0</v>
      </c>
      <c r="I12" s="33">
        <v>2380</v>
      </c>
      <c r="J12" s="33">
        <v>2370</v>
      </c>
      <c r="K12" s="34">
        <v>99</v>
      </c>
      <c r="L12" s="33">
        <v>3529</v>
      </c>
      <c r="M12" s="33">
        <v>2512</v>
      </c>
      <c r="N12" s="33">
        <v>1072</v>
      </c>
      <c r="O12" s="34">
        <v>0</v>
      </c>
      <c r="P12" s="34">
        <v>0</v>
      </c>
      <c r="Q12" s="34">
        <v>0</v>
      </c>
      <c r="R12" s="34">
        <v>0</v>
      </c>
      <c r="S12" s="34">
        <v>75</v>
      </c>
      <c r="T12" s="34">
        <v>0</v>
      </c>
      <c r="U12" s="34">
        <v>632</v>
      </c>
      <c r="V12" s="34">
        <v>608</v>
      </c>
      <c r="W12" s="34">
        <v>7</v>
      </c>
      <c r="X12" s="34">
        <v>0</v>
      </c>
      <c r="Y12" s="34">
        <v>117</v>
      </c>
      <c r="Z12" s="34">
        <v>16</v>
      </c>
      <c r="AA12" s="34">
        <v>5</v>
      </c>
      <c r="AB12" s="34">
        <v>0</v>
      </c>
      <c r="AC12" s="34">
        <v>162</v>
      </c>
      <c r="AD12" s="34">
        <v>5</v>
      </c>
      <c r="AE12" s="34">
        <v>12</v>
      </c>
      <c r="AF12" s="34">
        <v>0</v>
      </c>
      <c r="AG12" s="33">
        <v>1393</v>
      </c>
      <c r="AH12" s="34">
        <v>71</v>
      </c>
    </row>
    <row r="13" spans="1:34" ht="24.95" customHeight="1" x14ac:dyDescent="0.3">
      <c r="A13" s="13" t="s">
        <v>45</v>
      </c>
      <c r="B13" s="33">
        <v>152961</v>
      </c>
      <c r="C13" s="9">
        <v>187</v>
      </c>
      <c r="D13" s="10">
        <v>1708</v>
      </c>
      <c r="E13" s="10">
        <v>4346</v>
      </c>
      <c r="F13" s="10">
        <v>2145</v>
      </c>
      <c r="G13" s="34">
        <v>77</v>
      </c>
      <c r="H13" s="34">
        <v>0</v>
      </c>
      <c r="I13" s="33">
        <v>1586</v>
      </c>
      <c r="J13" s="33">
        <v>1283</v>
      </c>
      <c r="K13" s="34">
        <v>51</v>
      </c>
      <c r="L13" s="33">
        <v>1704</v>
      </c>
      <c r="M13" s="33">
        <v>1049</v>
      </c>
      <c r="N13" s="34">
        <v>452</v>
      </c>
      <c r="O13" s="34">
        <v>2</v>
      </c>
      <c r="P13" s="34">
        <v>4</v>
      </c>
      <c r="Q13" s="34">
        <v>0</v>
      </c>
      <c r="R13" s="34">
        <v>0</v>
      </c>
      <c r="S13" s="34">
        <v>37</v>
      </c>
      <c r="T13" s="34">
        <v>0</v>
      </c>
      <c r="U13" s="34">
        <v>431</v>
      </c>
      <c r="V13" s="34">
        <v>302</v>
      </c>
      <c r="W13" s="34">
        <v>4</v>
      </c>
      <c r="X13" s="34">
        <v>0</v>
      </c>
      <c r="Y13" s="34">
        <v>24</v>
      </c>
      <c r="Z13" s="34">
        <v>6</v>
      </c>
      <c r="AA13" s="34">
        <v>2</v>
      </c>
      <c r="AB13" s="34">
        <v>0</v>
      </c>
      <c r="AC13" s="34">
        <v>30</v>
      </c>
      <c r="AD13" s="34">
        <v>2</v>
      </c>
      <c r="AE13" s="34">
        <v>14</v>
      </c>
      <c r="AF13" s="34">
        <v>0</v>
      </c>
      <c r="AG13" s="33">
        <v>1226</v>
      </c>
      <c r="AH13" s="34">
        <v>100</v>
      </c>
    </row>
    <row r="14" spans="1:34" ht="24.95" customHeight="1" x14ac:dyDescent="0.3">
      <c r="A14" s="13" t="s">
        <v>46</v>
      </c>
      <c r="B14" s="33">
        <v>37463</v>
      </c>
      <c r="C14" s="9">
        <v>39</v>
      </c>
      <c r="D14" s="9">
        <v>526</v>
      </c>
      <c r="E14" s="9">
        <v>777</v>
      </c>
      <c r="F14" s="9">
        <v>412</v>
      </c>
      <c r="G14" s="34">
        <v>18</v>
      </c>
      <c r="H14" s="34">
        <v>0</v>
      </c>
      <c r="I14" s="34">
        <v>260</v>
      </c>
      <c r="J14" s="34">
        <v>219</v>
      </c>
      <c r="K14" s="34">
        <v>11</v>
      </c>
      <c r="L14" s="34">
        <v>526</v>
      </c>
      <c r="M14" s="34">
        <v>397</v>
      </c>
      <c r="N14" s="34">
        <v>149</v>
      </c>
      <c r="O14" s="34">
        <v>0</v>
      </c>
      <c r="P14" s="34">
        <v>0</v>
      </c>
      <c r="Q14" s="34">
        <v>0</v>
      </c>
      <c r="R14" s="34">
        <v>0</v>
      </c>
      <c r="S14" s="34">
        <v>6</v>
      </c>
      <c r="T14" s="34">
        <v>0</v>
      </c>
      <c r="U14" s="34">
        <v>32</v>
      </c>
      <c r="V14" s="34">
        <v>35</v>
      </c>
      <c r="W14" s="34">
        <v>0</v>
      </c>
      <c r="X14" s="34">
        <v>0</v>
      </c>
      <c r="Y14" s="34">
        <v>0</v>
      </c>
      <c r="Z14" s="34">
        <v>0</v>
      </c>
      <c r="AA14" s="34">
        <v>3</v>
      </c>
      <c r="AB14" s="34">
        <v>0</v>
      </c>
      <c r="AC14" s="34">
        <v>5</v>
      </c>
      <c r="AD14" s="34">
        <v>6</v>
      </c>
      <c r="AE14" s="34">
        <v>1</v>
      </c>
      <c r="AF14" s="34">
        <v>0</v>
      </c>
      <c r="AG14" s="34">
        <v>83</v>
      </c>
      <c r="AH14" s="34">
        <v>3</v>
      </c>
    </row>
    <row r="15" spans="1:34" ht="24.95" customHeight="1" x14ac:dyDescent="0.3">
      <c r="A15" s="13" t="s">
        <v>47</v>
      </c>
      <c r="B15" s="33">
        <v>1881464</v>
      </c>
      <c r="C15" s="10">
        <v>2298</v>
      </c>
      <c r="D15" s="10">
        <v>19494</v>
      </c>
      <c r="E15" s="10">
        <v>38682</v>
      </c>
      <c r="F15" s="10">
        <v>26207</v>
      </c>
      <c r="G15" s="34">
        <v>939</v>
      </c>
      <c r="H15" s="34">
        <v>0</v>
      </c>
      <c r="I15" s="33">
        <v>15495</v>
      </c>
      <c r="J15" s="33">
        <v>16098</v>
      </c>
      <c r="K15" s="34">
        <v>572</v>
      </c>
      <c r="L15" s="33">
        <v>19412</v>
      </c>
      <c r="M15" s="33">
        <v>13088</v>
      </c>
      <c r="N15" s="33">
        <v>5766</v>
      </c>
      <c r="O15" s="34">
        <v>12</v>
      </c>
      <c r="P15" s="34">
        <v>82</v>
      </c>
      <c r="Q15" s="34">
        <v>51</v>
      </c>
      <c r="R15" s="34">
        <v>71</v>
      </c>
      <c r="S15" s="34">
        <v>622</v>
      </c>
      <c r="T15" s="34">
        <v>0</v>
      </c>
      <c r="U15" s="33">
        <v>1989</v>
      </c>
      <c r="V15" s="33">
        <v>3564</v>
      </c>
      <c r="W15" s="34">
        <v>38</v>
      </c>
      <c r="X15" s="34">
        <v>0</v>
      </c>
      <c r="Y15" s="34">
        <v>411</v>
      </c>
      <c r="Z15" s="34">
        <v>214</v>
      </c>
      <c r="AA15" s="34">
        <v>61</v>
      </c>
      <c r="AB15" s="34">
        <v>0</v>
      </c>
      <c r="AC15" s="33">
        <v>3398</v>
      </c>
      <c r="AD15" s="34">
        <v>90</v>
      </c>
      <c r="AE15" s="34">
        <v>54</v>
      </c>
      <c r="AF15" s="34">
        <v>0</v>
      </c>
      <c r="AG15" s="33">
        <v>4250</v>
      </c>
      <c r="AH15" s="34">
        <v>404</v>
      </c>
    </row>
    <row r="16" spans="1:34" ht="24.95" customHeight="1" x14ac:dyDescent="0.3">
      <c r="A16" s="13" t="s">
        <v>48</v>
      </c>
      <c r="B16" s="33">
        <v>333176</v>
      </c>
      <c r="C16" s="9">
        <v>447</v>
      </c>
      <c r="D16" s="10">
        <v>3355</v>
      </c>
      <c r="E16" s="10">
        <v>11478</v>
      </c>
      <c r="F16" s="10">
        <v>6096</v>
      </c>
      <c r="G16" s="34">
        <v>185</v>
      </c>
      <c r="H16" s="34">
        <v>0</v>
      </c>
      <c r="I16" s="33">
        <v>5896</v>
      </c>
      <c r="J16" s="33">
        <v>4287</v>
      </c>
      <c r="K16" s="34">
        <v>112</v>
      </c>
      <c r="L16" s="33">
        <v>3350</v>
      </c>
      <c r="M16" s="33">
        <v>2605</v>
      </c>
      <c r="N16" s="33">
        <v>1150</v>
      </c>
      <c r="O16" s="34">
        <v>3</v>
      </c>
      <c r="P16" s="34">
        <v>5</v>
      </c>
      <c r="Q16" s="34">
        <v>34</v>
      </c>
      <c r="R16" s="34">
        <v>24</v>
      </c>
      <c r="S16" s="34">
        <v>108</v>
      </c>
      <c r="T16" s="34">
        <v>0</v>
      </c>
      <c r="U16" s="33">
        <v>1200</v>
      </c>
      <c r="V16" s="34">
        <v>487</v>
      </c>
      <c r="W16" s="34">
        <v>13</v>
      </c>
      <c r="X16" s="34">
        <v>0</v>
      </c>
      <c r="Y16" s="34">
        <v>184</v>
      </c>
      <c r="Z16" s="34">
        <v>34</v>
      </c>
      <c r="AA16" s="34">
        <v>6</v>
      </c>
      <c r="AB16" s="34">
        <v>0</v>
      </c>
      <c r="AC16" s="34">
        <v>196</v>
      </c>
      <c r="AD16" s="34">
        <v>29</v>
      </c>
      <c r="AE16" s="34">
        <v>20</v>
      </c>
      <c r="AF16" s="34">
        <v>0</v>
      </c>
      <c r="AG16" s="33">
        <v>1363</v>
      </c>
      <c r="AH16" s="34">
        <v>85</v>
      </c>
    </row>
    <row r="17" spans="1:34" ht="24.95" customHeight="1" x14ac:dyDescent="0.3">
      <c r="A17" s="13" t="s">
        <v>49</v>
      </c>
      <c r="B17" s="33">
        <v>301516</v>
      </c>
      <c r="C17" s="9">
        <v>309</v>
      </c>
      <c r="D17" s="10">
        <v>3504</v>
      </c>
      <c r="E17" s="10">
        <v>7016</v>
      </c>
      <c r="F17" s="10">
        <v>3032</v>
      </c>
      <c r="G17" s="34">
        <v>125</v>
      </c>
      <c r="H17" s="34">
        <v>0</v>
      </c>
      <c r="I17" s="33">
        <v>2144</v>
      </c>
      <c r="J17" s="33">
        <v>1571</v>
      </c>
      <c r="K17" s="34">
        <v>104</v>
      </c>
      <c r="L17" s="33">
        <v>3468</v>
      </c>
      <c r="M17" s="33">
        <v>2544</v>
      </c>
      <c r="N17" s="33">
        <v>1049</v>
      </c>
      <c r="O17" s="34">
        <v>2</v>
      </c>
      <c r="P17" s="34">
        <v>36</v>
      </c>
      <c r="Q17" s="34">
        <v>23</v>
      </c>
      <c r="R17" s="34">
        <v>8</v>
      </c>
      <c r="S17" s="34">
        <v>51</v>
      </c>
      <c r="T17" s="34">
        <v>0</v>
      </c>
      <c r="U17" s="34">
        <v>331</v>
      </c>
      <c r="V17" s="34">
        <v>317</v>
      </c>
      <c r="W17" s="34">
        <v>1</v>
      </c>
      <c r="X17" s="34">
        <v>0</v>
      </c>
      <c r="Y17" s="34">
        <v>0</v>
      </c>
      <c r="Z17" s="34">
        <v>0</v>
      </c>
      <c r="AA17" s="34">
        <v>9</v>
      </c>
      <c r="AB17" s="34">
        <v>0</v>
      </c>
      <c r="AC17" s="34">
        <v>259</v>
      </c>
      <c r="AD17" s="34">
        <v>8</v>
      </c>
      <c r="AE17" s="34">
        <v>17</v>
      </c>
      <c r="AF17" s="34">
        <v>0</v>
      </c>
      <c r="AG17" s="33">
        <v>1715</v>
      </c>
      <c r="AH17" s="34">
        <v>79</v>
      </c>
    </row>
    <row r="18" spans="1:34" ht="24.95" customHeight="1" x14ac:dyDescent="0.3">
      <c r="A18" s="13" t="s">
        <v>50</v>
      </c>
      <c r="B18" s="33">
        <v>419979</v>
      </c>
      <c r="C18" s="9">
        <v>489</v>
      </c>
      <c r="D18" s="10">
        <v>4179</v>
      </c>
      <c r="E18" s="10">
        <v>9073</v>
      </c>
      <c r="F18" s="10">
        <v>5192</v>
      </c>
      <c r="G18" s="34">
        <v>197</v>
      </c>
      <c r="H18" s="34">
        <v>0</v>
      </c>
      <c r="I18" s="33">
        <v>3543</v>
      </c>
      <c r="J18" s="33">
        <v>3233</v>
      </c>
      <c r="K18" s="34">
        <v>134</v>
      </c>
      <c r="L18" s="33">
        <v>4161</v>
      </c>
      <c r="M18" s="33">
        <v>2873</v>
      </c>
      <c r="N18" s="33">
        <v>1264</v>
      </c>
      <c r="O18" s="34">
        <v>5</v>
      </c>
      <c r="P18" s="34">
        <v>18</v>
      </c>
      <c r="Q18" s="34">
        <v>14</v>
      </c>
      <c r="R18" s="34">
        <v>8</v>
      </c>
      <c r="S18" s="34">
        <v>119</v>
      </c>
      <c r="T18" s="34">
        <v>0</v>
      </c>
      <c r="U18" s="34">
        <v>754</v>
      </c>
      <c r="V18" s="34">
        <v>596</v>
      </c>
      <c r="W18" s="34">
        <v>6</v>
      </c>
      <c r="X18" s="34">
        <v>0</v>
      </c>
      <c r="Y18" s="34">
        <v>52</v>
      </c>
      <c r="Z18" s="34">
        <v>21</v>
      </c>
      <c r="AA18" s="34">
        <v>6</v>
      </c>
      <c r="AB18" s="34">
        <v>0</v>
      </c>
      <c r="AC18" s="34">
        <v>72</v>
      </c>
      <c r="AD18" s="34">
        <v>5</v>
      </c>
      <c r="AE18" s="34">
        <v>22</v>
      </c>
      <c r="AF18" s="34">
        <v>0</v>
      </c>
      <c r="AG18" s="33">
        <v>1765</v>
      </c>
      <c r="AH18" s="34">
        <v>65</v>
      </c>
    </row>
    <row r="19" spans="1:34" ht="24.95" customHeight="1" x14ac:dyDescent="0.3">
      <c r="A19" s="13" t="s">
        <v>51</v>
      </c>
      <c r="B19" s="33">
        <v>397619</v>
      </c>
      <c r="C19" s="9">
        <v>527</v>
      </c>
      <c r="D19" s="10">
        <v>5666</v>
      </c>
      <c r="E19" s="10">
        <v>12817</v>
      </c>
      <c r="F19" s="10">
        <v>4840</v>
      </c>
      <c r="G19" s="34">
        <v>182</v>
      </c>
      <c r="H19" s="34">
        <v>0</v>
      </c>
      <c r="I19" s="33">
        <v>3625</v>
      </c>
      <c r="J19" s="33">
        <v>2373</v>
      </c>
      <c r="K19" s="34">
        <v>164</v>
      </c>
      <c r="L19" s="33">
        <v>5666</v>
      </c>
      <c r="M19" s="33">
        <v>4222</v>
      </c>
      <c r="N19" s="33">
        <v>1707</v>
      </c>
      <c r="O19" s="34">
        <v>0</v>
      </c>
      <c r="P19" s="34">
        <v>0</v>
      </c>
      <c r="Q19" s="34">
        <v>0</v>
      </c>
      <c r="R19" s="34">
        <v>0</v>
      </c>
      <c r="S19" s="34">
        <v>109</v>
      </c>
      <c r="T19" s="34">
        <v>0</v>
      </c>
      <c r="U19" s="33">
        <v>1709</v>
      </c>
      <c r="V19" s="34">
        <v>458</v>
      </c>
      <c r="W19" s="34">
        <v>15</v>
      </c>
      <c r="X19" s="34">
        <v>0</v>
      </c>
      <c r="Y19" s="34">
        <v>165</v>
      </c>
      <c r="Z19" s="34">
        <v>39</v>
      </c>
      <c r="AA19" s="34">
        <v>11</v>
      </c>
      <c r="AB19" s="34">
        <v>0</v>
      </c>
      <c r="AC19" s="34">
        <v>137</v>
      </c>
      <c r="AD19" s="34">
        <v>9</v>
      </c>
      <c r="AE19" s="34">
        <v>46</v>
      </c>
      <c r="AF19" s="34">
        <v>0</v>
      </c>
      <c r="AG19" s="33">
        <v>2959</v>
      </c>
      <c r="AH19" s="34">
        <v>254</v>
      </c>
    </row>
    <row r="20" spans="1:34" ht="24.95" customHeight="1" x14ac:dyDescent="0.3">
      <c r="A20" s="13" t="s">
        <v>52</v>
      </c>
      <c r="B20" s="33">
        <v>445198</v>
      </c>
      <c r="C20" s="9">
        <v>580</v>
      </c>
      <c r="D20" s="10">
        <v>4379</v>
      </c>
      <c r="E20" s="10">
        <v>12872</v>
      </c>
      <c r="F20" s="10">
        <v>6327</v>
      </c>
      <c r="G20" s="34">
        <v>270</v>
      </c>
      <c r="H20" s="34">
        <v>0</v>
      </c>
      <c r="I20" s="33">
        <v>6385</v>
      </c>
      <c r="J20" s="33">
        <v>4186</v>
      </c>
      <c r="K20" s="34">
        <v>141</v>
      </c>
      <c r="L20" s="33">
        <v>4365</v>
      </c>
      <c r="M20" s="33">
        <v>3221</v>
      </c>
      <c r="N20" s="33">
        <v>1383</v>
      </c>
      <c r="O20" s="34">
        <v>5</v>
      </c>
      <c r="P20" s="34">
        <v>14</v>
      </c>
      <c r="Q20" s="34">
        <v>3</v>
      </c>
      <c r="R20" s="34">
        <v>1</v>
      </c>
      <c r="S20" s="34">
        <v>147</v>
      </c>
      <c r="T20" s="34">
        <v>0</v>
      </c>
      <c r="U20" s="33">
        <v>2710</v>
      </c>
      <c r="V20" s="34">
        <v>726</v>
      </c>
      <c r="W20" s="34">
        <v>2</v>
      </c>
      <c r="X20" s="34">
        <v>0</v>
      </c>
      <c r="Y20" s="34">
        <v>68</v>
      </c>
      <c r="Z20" s="34">
        <v>6</v>
      </c>
      <c r="AA20" s="34">
        <v>10</v>
      </c>
      <c r="AB20" s="34">
        <v>0</v>
      </c>
      <c r="AC20" s="34">
        <v>431</v>
      </c>
      <c r="AD20" s="34">
        <v>11</v>
      </c>
      <c r="AE20" s="34">
        <v>5</v>
      </c>
      <c r="AF20" s="34">
        <v>0</v>
      </c>
      <c r="AG20" s="34">
        <v>54</v>
      </c>
      <c r="AH20" s="34">
        <v>14</v>
      </c>
    </row>
    <row r="21" spans="1:34" ht="24.95" customHeight="1" x14ac:dyDescent="0.3">
      <c r="A21" s="13" t="s">
        <v>53</v>
      </c>
      <c r="B21" s="33">
        <v>596312</v>
      </c>
      <c r="C21" s="9">
        <v>623</v>
      </c>
      <c r="D21" s="10">
        <v>5471</v>
      </c>
      <c r="E21" s="10">
        <v>17029</v>
      </c>
      <c r="F21" s="10">
        <v>7866</v>
      </c>
      <c r="G21" s="34">
        <v>269</v>
      </c>
      <c r="H21" s="34">
        <v>0</v>
      </c>
      <c r="I21" s="33">
        <v>4987</v>
      </c>
      <c r="J21" s="33">
        <v>4903</v>
      </c>
      <c r="K21" s="34">
        <v>182</v>
      </c>
      <c r="L21" s="33">
        <v>5442</v>
      </c>
      <c r="M21" s="33">
        <v>3780</v>
      </c>
      <c r="N21" s="33">
        <v>1843</v>
      </c>
      <c r="O21" s="34">
        <v>5</v>
      </c>
      <c r="P21" s="34">
        <v>29</v>
      </c>
      <c r="Q21" s="34">
        <v>3</v>
      </c>
      <c r="R21" s="34">
        <v>8</v>
      </c>
      <c r="S21" s="34">
        <v>116</v>
      </c>
      <c r="T21" s="34">
        <v>0</v>
      </c>
      <c r="U21" s="33">
        <v>1262</v>
      </c>
      <c r="V21" s="34">
        <v>613</v>
      </c>
      <c r="W21" s="34">
        <v>4</v>
      </c>
      <c r="X21" s="34">
        <v>0</v>
      </c>
      <c r="Y21" s="34">
        <v>75</v>
      </c>
      <c r="Z21" s="34">
        <v>8</v>
      </c>
      <c r="AA21" s="34">
        <v>13</v>
      </c>
      <c r="AB21" s="34">
        <v>0</v>
      </c>
      <c r="AC21" s="34">
        <v>130</v>
      </c>
      <c r="AD21" s="34">
        <v>34</v>
      </c>
      <c r="AE21" s="34">
        <v>34</v>
      </c>
      <c r="AF21" s="34">
        <v>0</v>
      </c>
      <c r="AG21" s="33">
        <v>6792</v>
      </c>
      <c r="AH21" s="34">
        <v>457</v>
      </c>
    </row>
    <row r="22" spans="1:34" ht="24.95" customHeight="1" x14ac:dyDescent="0.3">
      <c r="A22" s="13" t="s">
        <v>54</v>
      </c>
      <c r="B22" s="33">
        <v>608379</v>
      </c>
      <c r="C22" s="9">
        <v>758</v>
      </c>
      <c r="D22" s="10">
        <v>5291</v>
      </c>
      <c r="E22" s="10">
        <v>17098</v>
      </c>
      <c r="F22" s="10">
        <v>7652</v>
      </c>
      <c r="G22" s="34">
        <v>353</v>
      </c>
      <c r="H22" s="34">
        <v>0</v>
      </c>
      <c r="I22" s="33">
        <v>6166</v>
      </c>
      <c r="J22" s="33">
        <v>5112</v>
      </c>
      <c r="K22" s="34">
        <v>153</v>
      </c>
      <c r="L22" s="33">
        <v>5268</v>
      </c>
      <c r="M22" s="33">
        <v>4030</v>
      </c>
      <c r="N22" s="33">
        <v>1596</v>
      </c>
      <c r="O22" s="34">
        <v>4</v>
      </c>
      <c r="P22" s="34">
        <v>23</v>
      </c>
      <c r="Q22" s="34">
        <v>0</v>
      </c>
      <c r="R22" s="34">
        <v>1</v>
      </c>
      <c r="S22" s="34">
        <v>174</v>
      </c>
      <c r="T22" s="34">
        <v>0</v>
      </c>
      <c r="U22" s="33">
        <v>2107</v>
      </c>
      <c r="V22" s="34">
        <v>565</v>
      </c>
      <c r="W22" s="34">
        <v>11</v>
      </c>
      <c r="X22" s="34">
        <v>0</v>
      </c>
      <c r="Y22" s="34">
        <v>58</v>
      </c>
      <c r="Z22" s="34">
        <v>22</v>
      </c>
      <c r="AA22" s="34">
        <v>17</v>
      </c>
      <c r="AB22" s="34">
        <v>0</v>
      </c>
      <c r="AC22" s="34">
        <v>865</v>
      </c>
      <c r="AD22" s="34">
        <v>28</v>
      </c>
      <c r="AE22" s="34">
        <v>46</v>
      </c>
      <c r="AF22" s="34">
        <v>0</v>
      </c>
      <c r="AG22" s="33">
        <v>3872</v>
      </c>
      <c r="AH22" s="34">
        <v>328</v>
      </c>
    </row>
    <row r="23" spans="1:34" ht="24.95" customHeight="1" x14ac:dyDescent="0.3">
      <c r="A23" s="13" t="s">
        <v>55</v>
      </c>
      <c r="B23" s="33">
        <v>110645</v>
      </c>
      <c r="C23" s="9">
        <v>72</v>
      </c>
      <c r="D23" s="9">
        <v>480</v>
      </c>
      <c r="E23" s="10">
        <v>1357</v>
      </c>
      <c r="F23" s="9">
        <v>703</v>
      </c>
      <c r="G23" s="34">
        <v>26</v>
      </c>
      <c r="H23" s="34">
        <v>0</v>
      </c>
      <c r="I23" s="34">
        <v>723</v>
      </c>
      <c r="J23" s="34">
        <v>389</v>
      </c>
      <c r="K23" s="34">
        <v>21</v>
      </c>
      <c r="L23" s="34">
        <v>480</v>
      </c>
      <c r="M23" s="34">
        <v>381</v>
      </c>
      <c r="N23" s="34">
        <v>228</v>
      </c>
      <c r="O23" s="34">
        <v>0</v>
      </c>
      <c r="P23" s="34">
        <v>0</v>
      </c>
      <c r="Q23" s="34">
        <v>0</v>
      </c>
      <c r="R23" s="34">
        <v>0</v>
      </c>
      <c r="S23" s="34">
        <v>21</v>
      </c>
      <c r="T23" s="34">
        <v>0</v>
      </c>
      <c r="U23" s="34">
        <v>203</v>
      </c>
      <c r="V23" s="34">
        <v>79</v>
      </c>
      <c r="W23" s="34">
        <v>3</v>
      </c>
      <c r="X23" s="34">
        <v>0</v>
      </c>
      <c r="Y23" s="34">
        <v>24</v>
      </c>
      <c r="Z23" s="34">
        <v>7</v>
      </c>
      <c r="AA23" s="34">
        <v>1</v>
      </c>
      <c r="AB23" s="34">
        <v>0</v>
      </c>
      <c r="AC23" s="34">
        <v>26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</row>
    <row r="24" spans="1:34" x14ac:dyDescent="0.3">
      <c r="A24" s="21" t="s">
        <v>91</v>
      </c>
    </row>
  </sheetData>
  <mergeCells count="34">
    <mergeCell ref="O4:O5"/>
    <mergeCell ref="A3:A5"/>
    <mergeCell ref="C3:F3"/>
    <mergeCell ref="G3:J3"/>
    <mergeCell ref="K3:N3"/>
    <mergeCell ref="O3:R3"/>
    <mergeCell ref="F4:F5"/>
    <mergeCell ref="B3:B5"/>
    <mergeCell ref="C4:C5"/>
    <mergeCell ref="J4:J5"/>
    <mergeCell ref="W3:Z3"/>
    <mergeCell ref="AA3:AD3"/>
    <mergeCell ref="AE3:AH3"/>
    <mergeCell ref="D4:E4"/>
    <mergeCell ref="H4:I4"/>
    <mergeCell ref="L4:M4"/>
    <mergeCell ref="P4:Q4"/>
    <mergeCell ref="T4:U4"/>
    <mergeCell ref="X4:Y4"/>
    <mergeCell ref="AB4:AC4"/>
    <mergeCell ref="S3:V3"/>
    <mergeCell ref="N4:N5"/>
    <mergeCell ref="AF4:AG4"/>
    <mergeCell ref="G4:G5"/>
    <mergeCell ref="K4:K5"/>
    <mergeCell ref="AH4:AH5"/>
    <mergeCell ref="AD4:AD5"/>
    <mergeCell ref="Z4:Z5"/>
    <mergeCell ref="V4:V5"/>
    <mergeCell ref="R4:R5"/>
    <mergeCell ref="S4:S5"/>
    <mergeCell ref="W4:W5"/>
    <mergeCell ref="AA4:AA5"/>
    <mergeCell ref="AE4:AE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D0A6-95FC-43AE-9EA6-694AE08B59E6}">
  <dimension ref="A1:F22"/>
  <sheetViews>
    <sheetView workbookViewId="0">
      <selection activeCell="D8" sqref="D8"/>
    </sheetView>
  </sheetViews>
  <sheetFormatPr defaultRowHeight="16.5" x14ac:dyDescent="0.3"/>
  <cols>
    <col min="1" max="1" width="10.5" customWidth="1"/>
    <col min="2" max="2" width="16.25" customWidth="1"/>
    <col min="3" max="3" width="13.375" customWidth="1"/>
    <col min="4" max="5" width="11.625" customWidth="1"/>
    <col min="6" max="6" width="12.375" customWidth="1"/>
  </cols>
  <sheetData>
    <row r="1" spans="1:6" ht="24.95" customHeight="1" x14ac:dyDescent="0.3">
      <c r="A1" s="37" t="s">
        <v>94</v>
      </c>
    </row>
    <row r="2" spans="1:6" x14ac:dyDescent="0.3">
      <c r="F2" s="3" t="s">
        <v>74</v>
      </c>
    </row>
    <row r="3" spans="1:6" ht="24.95" customHeight="1" x14ac:dyDescent="0.3">
      <c r="A3" s="59" t="s">
        <v>84</v>
      </c>
      <c r="B3" s="83" t="s">
        <v>88</v>
      </c>
      <c r="C3" s="81" t="s">
        <v>23</v>
      </c>
      <c r="D3" s="67" t="s">
        <v>93</v>
      </c>
      <c r="E3" s="69"/>
      <c r="F3" s="59" t="s">
        <v>57</v>
      </c>
    </row>
    <row r="4" spans="1:6" ht="24.95" customHeight="1" thickBot="1" x14ac:dyDescent="0.35">
      <c r="A4" s="60"/>
      <c r="B4" s="90"/>
      <c r="C4" s="82"/>
      <c r="D4" s="39" t="s">
        <v>86</v>
      </c>
      <c r="E4" s="39" t="s">
        <v>87</v>
      </c>
      <c r="F4" s="60"/>
    </row>
    <row r="5" spans="1:6" ht="24.95" customHeight="1" thickTop="1" x14ac:dyDescent="0.3">
      <c r="A5" s="35" t="s">
        <v>38</v>
      </c>
      <c r="B5" s="7">
        <v>8851033</v>
      </c>
      <c r="C5" s="32">
        <v>206</v>
      </c>
      <c r="D5" s="32">
        <v>206</v>
      </c>
      <c r="E5" s="7">
        <v>1914</v>
      </c>
      <c r="F5" s="35"/>
    </row>
    <row r="6" spans="1:6" ht="24.95" customHeight="1" x14ac:dyDescent="0.3">
      <c r="A6" s="13" t="s">
        <v>39</v>
      </c>
      <c r="B6" s="33">
        <v>1597447</v>
      </c>
      <c r="C6" s="9">
        <v>18</v>
      </c>
      <c r="D6" s="34">
        <v>18</v>
      </c>
      <c r="E6" s="34">
        <v>106</v>
      </c>
      <c r="F6" s="13"/>
    </row>
    <row r="7" spans="1:6" ht="24.95" customHeight="1" x14ac:dyDescent="0.3">
      <c r="A7" s="13" t="s">
        <v>40</v>
      </c>
      <c r="B7" s="33">
        <v>681885</v>
      </c>
      <c r="C7" s="9">
        <v>16</v>
      </c>
      <c r="D7" s="34">
        <v>16</v>
      </c>
      <c r="E7" s="34">
        <v>196</v>
      </c>
      <c r="F7" s="13"/>
    </row>
    <row r="8" spans="1:6" ht="24.95" customHeight="1" x14ac:dyDescent="0.3">
      <c r="A8" s="13" t="s">
        <v>41</v>
      </c>
      <c r="B8" s="33">
        <v>417060</v>
      </c>
      <c r="C8" s="9">
        <v>8</v>
      </c>
      <c r="D8" s="34">
        <v>8</v>
      </c>
      <c r="E8" s="34">
        <v>185</v>
      </c>
      <c r="F8" s="13"/>
    </row>
    <row r="9" spans="1:6" ht="24.95" customHeight="1" x14ac:dyDescent="0.3">
      <c r="A9" s="13" t="s">
        <v>42</v>
      </c>
      <c r="B9" s="33">
        <v>435431</v>
      </c>
      <c r="C9" s="9">
        <v>11</v>
      </c>
      <c r="D9" s="34">
        <v>11</v>
      </c>
      <c r="E9" s="34">
        <v>99</v>
      </c>
      <c r="F9" s="13"/>
    </row>
    <row r="10" spans="1:6" ht="24.95" customHeight="1" x14ac:dyDescent="0.3">
      <c r="A10" s="13" t="s">
        <v>43</v>
      </c>
      <c r="B10" s="33">
        <v>213291</v>
      </c>
      <c r="C10" s="9">
        <v>5</v>
      </c>
      <c r="D10" s="34">
        <v>5</v>
      </c>
      <c r="E10" s="34">
        <v>30</v>
      </c>
      <c r="F10" s="13"/>
    </row>
    <row r="11" spans="1:6" ht="24.95" customHeight="1" x14ac:dyDescent="0.3">
      <c r="A11" s="13" t="s">
        <v>44</v>
      </c>
      <c r="B11" s="33">
        <v>221207</v>
      </c>
      <c r="C11" s="9">
        <v>5</v>
      </c>
      <c r="D11" s="34">
        <v>5</v>
      </c>
      <c r="E11" s="34">
        <v>43</v>
      </c>
      <c r="F11" s="13"/>
    </row>
    <row r="12" spans="1:6" ht="24.95" customHeight="1" x14ac:dyDescent="0.3">
      <c r="A12" s="13" t="s">
        <v>45</v>
      </c>
      <c r="B12" s="33">
        <v>152961</v>
      </c>
      <c r="C12" s="9">
        <v>6</v>
      </c>
      <c r="D12" s="34">
        <v>6</v>
      </c>
      <c r="E12" s="34">
        <v>51</v>
      </c>
      <c r="F12" s="13"/>
    </row>
    <row r="13" spans="1:6" ht="24.95" customHeight="1" x14ac:dyDescent="0.3">
      <c r="A13" s="13" t="s">
        <v>46</v>
      </c>
      <c r="B13" s="33">
        <v>37463</v>
      </c>
      <c r="C13" s="9">
        <v>1</v>
      </c>
      <c r="D13" s="34">
        <v>1</v>
      </c>
      <c r="E13" s="34">
        <v>12</v>
      </c>
      <c r="F13" s="13"/>
    </row>
    <row r="14" spans="1:6" ht="24.95" customHeight="1" x14ac:dyDescent="0.3">
      <c r="A14" s="13" t="s">
        <v>47</v>
      </c>
      <c r="B14" s="33">
        <v>1881464</v>
      </c>
      <c r="C14" s="9">
        <v>24</v>
      </c>
      <c r="D14" s="34">
        <v>24</v>
      </c>
      <c r="E14" s="34">
        <v>194</v>
      </c>
      <c r="F14" s="13"/>
    </row>
    <row r="15" spans="1:6" ht="24.95" customHeight="1" x14ac:dyDescent="0.3">
      <c r="A15" s="13" t="s">
        <v>48</v>
      </c>
      <c r="B15" s="33">
        <v>333176</v>
      </c>
      <c r="C15" s="9">
        <v>14</v>
      </c>
      <c r="D15" s="34">
        <v>14</v>
      </c>
      <c r="E15" s="34">
        <v>189</v>
      </c>
      <c r="F15" s="13"/>
    </row>
    <row r="16" spans="1:6" ht="24.95" customHeight="1" x14ac:dyDescent="0.3">
      <c r="A16" s="13" t="s">
        <v>49</v>
      </c>
      <c r="B16" s="33">
        <v>301516</v>
      </c>
      <c r="C16" s="9">
        <v>12</v>
      </c>
      <c r="D16" s="34">
        <v>12</v>
      </c>
      <c r="E16" s="34">
        <v>198</v>
      </c>
      <c r="F16" s="13"/>
    </row>
    <row r="17" spans="1:6" ht="24.95" customHeight="1" x14ac:dyDescent="0.3">
      <c r="A17" s="13" t="s">
        <v>50</v>
      </c>
      <c r="B17" s="33">
        <v>419979</v>
      </c>
      <c r="C17" s="9">
        <v>18</v>
      </c>
      <c r="D17" s="34">
        <v>18</v>
      </c>
      <c r="E17" s="34">
        <v>185</v>
      </c>
      <c r="F17" s="13"/>
    </row>
    <row r="18" spans="1:6" ht="24.95" customHeight="1" x14ac:dyDescent="0.3">
      <c r="A18" s="13" t="s">
        <v>51</v>
      </c>
      <c r="B18" s="33">
        <v>397619</v>
      </c>
      <c r="C18" s="9">
        <v>15</v>
      </c>
      <c r="D18" s="34">
        <v>15</v>
      </c>
      <c r="E18" s="34">
        <v>85</v>
      </c>
      <c r="F18" s="13"/>
    </row>
    <row r="19" spans="1:6" ht="24.95" customHeight="1" x14ac:dyDescent="0.3">
      <c r="A19" s="13" t="s">
        <v>52</v>
      </c>
      <c r="B19" s="33">
        <v>445198</v>
      </c>
      <c r="C19" s="9">
        <v>10</v>
      </c>
      <c r="D19" s="34">
        <v>10</v>
      </c>
      <c r="E19" s="34">
        <v>54</v>
      </c>
      <c r="F19" s="13"/>
    </row>
    <row r="20" spans="1:6" ht="24.95" customHeight="1" x14ac:dyDescent="0.3">
      <c r="A20" s="13" t="s">
        <v>53</v>
      </c>
      <c r="B20" s="33">
        <v>596312</v>
      </c>
      <c r="C20" s="9">
        <v>15</v>
      </c>
      <c r="D20" s="34">
        <v>15</v>
      </c>
      <c r="E20" s="34">
        <v>95</v>
      </c>
      <c r="F20" s="13"/>
    </row>
    <row r="21" spans="1:6" ht="24.95" customHeight="1" x14ac:dyDescent="0.3">
      <c r="A21" s="13" t="s">
        <v>54</v>
      </c>
      <c r="B21" s="33">
        <v>608379</v>
      </c>
      <c r="C21" s="9">
        <v>26</v>
      </c>
      <c r="D21" s="34">
        <v>26</v>
      </c>
      <c r="E21" s="34">
        <v>154</v>
      </c>
      <c r="F21" s="13"/>
    </row>
    <row r="22" spans="1:6" ht="24.95" customHeight="1" x14ac:dyDescent="0.3">
      <c r="A22" s="13" t="s">
        <v>55</v>
      </c>
      <c r="B22" s="33">
        <v>110645</v>
      </c>
      <c r="C22" s="9">
        <v>2</v>
      </c>
      <c r="D22" s="34">
        <v>2</v>
      </c>
      <c r="E22" s="34">
        <v>38</v>
      </c>
      <c r="F22" s="13"/>
    </row>
  </sheetData>
  <mergeCells count="5">
    <mergeCell ref="A3:A4"/>
    <mergeCell ref="C3:C4"/>
    <mergeCell ref="D3:E3"/>
    <mergeCell ref="F3:F4"/>
    <mergeCell ref="B3:B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38A0-60CA-465A-AC90-4F4E5F0EE133}">
  <dimension ref="A1:F21"/>
  <sheetViews>
    <sheetView workbookViewId="0">
      <selection activeCell="F17" sqref="F17"/>
    </sheetView>
  </sheetViews>
  <sheetFormatPr defaultRowHeight="16.5" x14ac:dyDescent="0.3"/>
  <cols>
    <col min="2" max="2" width="18.125" customWidth="1"/>
    <col min="3" max="3" width="24.25" customWidth="1"/>
    <col min="4" max="4" width="20.75" customWidth="1"/>
  </cols>
  <sheetData>
    <row r="1" spans="1:4" ht="24.95" customHeight="1" x14ac:dyDescent="0.3">
      <c r="A1" s="37" t="s">
        <v>97</v>
      </c>
    </row>
    <row r="2" spans="1:4" x14ac:dyDescent="0.3">
      <c r="D2" s="3" t="s">
        <v>95</v>
      </c>
    </row>
    <row r="3" spans="1:4" ht="35.25" customHeight="1" thickBot="1" x14ac:dyDescent="0.35">
      <c r="A3" s="39" t="s">
        <v>84</v>
      </c>
      <c r="B3" s="44" t="s">
        <v>88</v>
      </c>
      <c r="C3" s="42" t="s">
        <v>58</v>
      </c>
      <c r="D3" s="42" t="s">
        <v>62</v>
      </c>
    </row>
    <row r="4" spans="1:4" ht="24.95" customHeight="1" thickTop="1" x14ac:dyDescent="0.3">
      <c r="A4" s="35" t="s">
        <v>38</v>
      </c>
      <c r="B4" s="40">
        <v>8851033</v>
      </c>
      <c r="C4" s="41">
        <v>20</v>
      </c>
      <c r="D4" s="43"/>
    </row>
    <row r="5" spans="1:4" ht="24.95" customHeight="1" x14ac:dyDescent="0.3">
      <c r="A5" s="13" t="s">
        <v>39</v>
      </c>
      <c r="B5" s="33">
        <v>1597447</v>
      </c>
      <c r="C5" s="34">
        <v>1</v>
      </c>
      <c r="D5" s="13"/>
    </row>
    <row r="6" spans="1:4" ht="24.95" customHeight="1" x14ac:dyDescent="0.3">
      <c r="A6" s="13" t="s">
        <v>40</v>
      </c>
      <c r="B6" s="33">
        <v>681885</v>
      </c>
      <c r="C6" s="34">
        <v>1</v>
      </c>
      <c r="D6" s="13"/>
    </row>
    <row r="7" spans="1:4" ht="24.95" customHeight="1" x14ac:dyDescent="0.3">
      <c r="A7" s="13" t="s">
        <v>41</v>
      </c>
      <c r="B7" s="33">
        <v>417060</v>
      </c>
      <c r="C7" s="34">
        <v>1</v>
      </c>
      <c r="D7" s="13"/>
    </row>
    <row r="8" spans="1:4" ht="24.95" customHeight="1" x14ac:dyDescent="0.3">
      <c r="A8" s="13" t="s">
        <v>42</v>
      </c>
      <c r="B8" s="33">
        <v>435431</v>
      </c>
      <c r="C8" s="34">
        <v>1</v>
      </c>
      <c r="D8" s="13"/>
    </row>
    <row r="9" spans="1:4" ht="24.95" customHeight="1" x14ac:dyDescent="0.3">
      <c r="A9" s="13" t="s">
        <v>43</v>
      </c>
      <c r="B9" s="33">
        <v>213291</v>
      </c>
      <c r="C9" s="34">
        <v>1</v>
      </c>
      <c r="D9" s="13"/>
    </row>
    <row r="10" spans="1:4" ht="24.95" customHeight="1" x14ac:dyDescent="0.3">
      <c r="A10" s="13" t="s">
        <v>44</v>
      </c>
      <c r="B10" s="33">
        <v>221207</v>
      </c>
      <c r="C10" s="34">
        <v>1</v>
      </c>
      <c r="D10" s="13"/>
    </row>
    <row r="11" spans="1:4" ht="24.95" customHeight="1" x14ac:dyDescent="0.3">
      <c r="A11" s="13" t="s">
        <v>45</v>
      </c>
      <c r="B11" s="33">
        <v>152961</v>
      </c>
      <c r="C11" s="34">
        <v>1</v>
      </c>
      <c r="D11" s="13"/>
    </row>
    <row r="12" spans="1:4" ht="24.95" customHeight="1" x14ac:dyDescent="0.3">
      <c r="A12" s="13" t="s">
        <v>46</v>
      </c>
      <c r="B12" s="33">
        <v>37463</v>
      </c>
      <c r="C12" s="34">
        <v>1</v>
      </c>
      <c r="D12" s="13" t="s">
        <v>96</v>
      </c>
    </row>
    <row r="13" spans="1:4" ht="24.95" customHeight="1" x14ac:dyDescent="0.3">
      <c r="A13" s="13" t="s">
        <v>47</v>
      </c>
      <c r="B13" s="33">
        <v>1881464</v>
      </c>
      <c r="C13" s="34">
        <v>2</v>
      </c>
      <c r="D13" s="13"/>
    </row>
    <row r="14" spans="1:4" ht="24.95" customHeight="1" x14ac:dyDescent="0.3">
      <c r="A14" s="13" t="s">
        <v>48</v>
      </c>
      <c r="B14" s="33">
        <v>333176</v>
      </c>
      <c r="C14" s="34">
        <v>1</v>
      </c>
      <c r="D14" s="13"/>
    </row>
    <row r="15" spans="1:4" ht="24.95" customHeight="1" x14ac:dyDescent="0.3">
      <c r="A15" s="13" t="s">
        <v>49</v>
      </c>
      <c r="B15" s="33">
        <v>301516</v>
      </c>
      <c r="C15" s="34">
        <v>1</v>
      </c>
      <c r="D15" s="13"/>
    </row>
    <row r="16" spans="1:4" ht="24.95" customHeight="1" x14ac:dyDescent="0.3">
      <c r="A16" s="13" t="s">
        <v>50</v>
      </c>
      <c r="B16" s="33">
        <v>419979</v>
      </c>
      <c r="C16" s="34">
        <v>1</v>
      </c>
      <c r="D16" s="13"/>
    </row>
    <row r="17" spans="1:6" ht="24.95" customHeight="1" x14ac:dyDescent="0.3">
      <c r="A17" s="13" t="s">
        <v>51</v>
      </c>
      <c r="B17" s="33">
        <v>397619</v>
      </c>
      <c r="C17" s="34">
        <v>1</v>
      </c>
      <c r="D17" s="13"/>
      <c r="F17" t="s">
        <v>107</v>
      </c>
    </row>
    <row r="18" spans="1:6" ht="24.95" customHeight="1" x14ac:dyDescent="0.3">
      <c r="A18" s="13" t="s">
        <v>52</v>
      </c>
      <c r="B18" s="33">
        <v>445198</v>
      </c>
      <c r="C18" s="34">
        <v>2</v>
      </c>
      <c r="D18" s="13"/>
    </row>
    <row r="19" spans="1:6" ht="24.95" customHeight="1" x14ac:dyDescent="0.3">
      <c r="A19" s="13" t="s">
        <v>53</v>
      </c>
      <c r="B19" s="33">
        <v>596312</v>
      </c>
      <c r="C19" s="34">
        <v>2</v>
      </c>
      <c r="D19" s="13"/>
    </row>
    <row r="20" spans="1:6" ht="24.95" customHeight="1" x14ac:dyDescent="0.3">
      <c r="A20" s="13" t="s">
        <v>54</v>
      </c>
      <c r="B20" s="33">
        <v>608379</v>
      </c>
      <c r="C20" s="34">
        <v>1</v>
      </c>
      <c r="D20" s="13"/>
    </row>
    <row r="21" spans="1:6" ht="24.95" customHeight="1" x14ac:dyDescent="0.3">
      <c r="A21" s="13" t="s">
        <v>55</v>
      </c>
      <c r="B21" s="33">
        <v>110645</v>
      </c>
      <c r="C21" s="34">
        <v>1</v>
      </c>
      <c r="D21" s="13"/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0744-0A25-4C02-BC27-DFCA885A1094}">
  <dimension ref="A1:Y25"/>
  <sheetViews>
    <sheetView workbookViewId="0">
      <selection activeCell="D9" sqref="D9"/>
    </sheetView>
  </sheetViews>
  <sheetFormatPr defaultRowHeight="16.5" x14ac:dyDescent="0.3"/>
  <cols>
    <col min="1" max="1" width="9.75" customWidth="1"/>
    <col min="2" max="2" width="5.875" customWidth="1"/>
    <col min="3" max="7" width="7.625" customWidth="1"/>
    <col min="8" max="8" width="5.875" customWidth="1"/>
    <col min="9" max="13" width="7.625" customWidth="1"/>
    <col min="14" max="14" width="5.875" customWidth="1"/>
    <col min="15" max="19" width="7.625" customWidth="1"/>
    <col min="20" max="20" width="5.875" customWidth="1"/>
    <col min="21" max="25" width="7.625" customWidth="1"/>
  </cols>
  <sheetData>
    <row r="1" spans="1:25" ht="24.95" customHeight="1" x14ac:dyDescent="0.3">
      <c r="A1" s="37" t="s">
        <v>104</v>
      </c>
    </row>
    <row r="2" spans="1:25" x14ac:dyDescent="0.3">
      <c r="Y2" s="3" t="s">
        <v>74</v>
      </c>
    </row>
    <row r="3" spans="1:25" ht="24.95" customHeight="1" x14ac:dyDescent="0.3">
      <c r="A3" s="59" t="s">
        <v>75</v>
      </c>
      <c r="B3" s="92" t="s">
        <v>33</v>
      </c>
      <c r="C3" s="93"/>
      <c r="D3" s="93"/>
      <c r="E3" s="93"/>
      <c r="F3" s="93"/>
      <c r="G3" s="94"/>
      <c r="H3" s="95" t="s">
        <v>98</v>
      </c>
      <c r="I3" s="96"/>
      <c r="J3" s="96"/>
      <c r="K3" s="96"/>
      <c r="L3" s="96"/>
      <c r="M3" s="97"/>
      <c r="N3" s="95" t="s">
        <v>99</v>
      </c>
      <c r="O3" s="96"/>
      <c r="P3" s="96"/>
      <c r="Q3" s="96"/>
      <c r="R3" s="96"/>
      <c r="S3" s="97"/>
      <c r="T3" s="95" t="s">
        <v>100</v>
      </c>
      <c r="U3" s="96"/>
      <c r="V3" s="96"/>
      <c r="W3" s="96"/>
      <c r="X3" s="96"/>
      <c r="Y3" s="97"/>
    </row>
    <row r="4" spans="1:25" ht="24.95" customHeight="1" x14ac:dyDescent="0.3">
      <c r="A4" s="63"/>
      <c r="B4" s="74" t="s">
        <v>63</v>
      </c>
      <c r="C4" s="64" t="s">
        <v>34</v>
      </c>
      <c r="D4" s="66"/>
      <c r="E4" s="70" t="s">
        <v>101</v>
      </c>
      <c r="F4" s="98"/>
      <c r="G4" s="71"/>
      <c r="H4" s="61" t="s">
        <v>63</v>
      </c>
      <c r="I4" s="67" t="s">
        <v>34</v>
      </c>
      <c r="J4" s="69"/>
      <c r="K4" s="72" t="s">
        <v>101</v>
      </c>
      <c r="L4" s="91"/>
      <c r="M4" s="73"/>
      <c r="N4" s="61" t="s">
        <v>63</v>
      </c>
      <c r="O4" s="67" t="s">
        <v>34</v>
      </c>
      <c r="P4" s="69"/>
      <c r="Q4" s="72" t="s">
        <v>101</v>
      </c>
      <c r="R4" s="91"/>
      <c r="S4" s="73"/>
      <c r="T4" s="61" t="s">
        <v>63</v>
      </c>
      <c r="U4" s="67" t="s">
        <v>34</v>
      </c>
      <c r="V4" s="69"/>
      <c r="W4" s="72" t="s">
        <v>101</v>
      </c>
      <c r="X4" s="91"/>
      <c r="Y4" s="73"/>
    </row>
    <row r="5" spans="1:25" ht="24.95" customHeight="1" thickBot="1" x14ac:dyDescent="0.35">
      <c r="A5" s="63"/>
      <c r="B5" s="75"/>
      <c r="C5" s="28" t="s">
        <v>36</v>
      </c>
      <c r="D5" s="28" t="s">
        <v>37</v>
      </c>
      <c r="E5" s="29" t="s">
        <v>33</v>
      </c>
      <c r="F5" s="1" t="s">
        <v>69</v>
      </c>
      <c r="G5" s="29" t="s">
        <v>105</v>
      </c>
      <c r="H5" s="62"/>
      <c r="I5" s="30" t="s">
        <v>36</v>
      </c>
      <c r="J5" s="30" t="s">
        <v>37</v>
      </c>
      <c r="K5" s="27" t="s">
        <v>33</v>
      </c>
      <c r="L5" s="2" t="s">
        <v>69</v>
      </c>
      <c r="M5" s="27" t="s">
        <v>105</v>
      </c>
      <c r="N5" s="62"/>
      <c r="O5" s="30" t="s">
        <v>36</v>
      </c>
      <c r="P5" s="30" t="s">
        <v>37</v>
      </c>
      <c r="Q5" s="27" t="s">
        <v>33</v>
      </c>
      <c r="R5" s="2" t="s">
        <v>69</v>
      </c>
      <c r="S5" s="27" t="s">
        <v>105</v>
      </c>
      <c r="T5" s="62"/>
      <c r="U5" s="30" t="s">
        <v>36</v>
      </c>
      <c r="V5" s="30" t="s">
        <v>37</v>
      </c>
      <c r="W5" s="27" t="s">
        <v>33</v>
      </c>
      <c r="X5" s="2" t="s">
        <v>69</v>
      </c>
      <c r="Y5" s="27" t="s">
        <v>105</v>
      </c>
    </row>
    <row r="6" spans="1:25" ht="24.95" customHeight="1" thickTop="1" x14ac:dyDescent="0.3">
      <c r="A6" s="35" t="s">
        <v>38</v>
      </c>
      <c r="B6" s="32">
        <v>370</v>
      </c>
      <c r="C6" s="7">
        <v>5463</v>
      </c>
      <c r="D6" s="7">
        <v>3837</v>
      </c>
      <c r="E6" s="7">
        <v>2073</v>
      </c>
      <c r="F6" s="7">
        <v>1700</v>
      </c>
      <c r="G6" s="32">
        <v>373</v>
      </c>
      <c r="H6" s="32">
        <v>144</v>
      </c>
      <c r="I6" s="7">
        <v>2720</v>
      </c>
      <c r="J6" s="7">
        <v>1580</v>
      </c>
      <c r="K6" s="32">
        <v>687</v>
      </c>
      <c r="L6" s="32">
        <v>521</v>
      </c>
      <c r="M6" s="32">
        <v>166</v>
      </c>
      <c r="N6" s="32">
        <v>193</v>
      </c>
      <c r="O6" s="7">
        <v>2452</v>
      </c>
      <c r="P6" s="7">
        <v>2005</v>
      </c>
      <c r="Q6" s="7">
        <v>1221</v>
      </c>
      <c r="R6" s="7">
        <v>1054</v>
      </c>
      <c r="S6" s="32">
        <v>167</v>
      </c>
      <c r="T6" s="32">
        <v>33</v>
      </c>
      <c r="U6" s="32">
        <v>291</v>
      </c>
      <c r="V6" s="32">
        <v>252</v>
      </c>
      <c r="W6" s="32">
        <v>165</v>
      </c>
      <c r="X6" s="32">
        <v>125</v>
      </c>
      <c r="Y6" s="32">
        <v>40</v>
      </c>
    </row>
    <row r="7" spans="1:25" ht="24.95" customHeight="1" x14ac:dyDescent="0.3">
      <c r="A7" s="13" t="s">
        <v>39</v>
      </c>
      <c r="B7" s="9">
        <v>38</v>
      </c>
      <c r="C7" s="9">
        <v>596</v>
      </c>
      <c r="D7" s="9">
        <v>432</v>
      </c>
      <c r="E7" s="9">
        <v>226</v>
      </c>
      <c r="F7" s="9">
        <v>190</v>
      </c>
      <c r="G7" s="14">
        <v>36</v>
      </c>
      <c r="H7" s="34">
        <v>22</v>
      </c>
      <c r="I7" s="34">
        <v>397</v>
      </c>
      <c r="J7" s="34">
        <v>239</v>
      </c>
      <c r="K7" s="34">
        <v>109</v>
      </c>
      <c r="L7" s="34">
        <v>87</v>
      </c>
      <c r="M7" s="34">
        <v>22</v>
      </c>
      <c r="N7" s="34">
        <v>14</v>
      </c>
      <c r="O7" s="34">
        <v>182</v>
      </c>
      <c r="P7" s="34">
        <v>178</v>
      </c>
      <c r="Q7" s="34">
        <v>106</v>
      </c>
      <c r="R7" s="34">
        <v>95</v>
      </c>
      <c r="S7" s="34">
        <v>11</v>
      </c>
      <c r="T7" s="34">
        <v>2</v>
      </c>
      <c r="U7" s="34">
        <v>17</v>
      </c>
      <c r="V7" s="34">
        <v>15</v>
      </c>
      <c r="W7" s="34">
        <v>11</v>
      </c>
      <c r="X7" s="34">
        <v>8</v>
      </c>
      <c r="Y7" s="34">
        <v>3</v>
      </c>
    </row>
    <row r="8" spans="1:25" ht="24.95" customHeight="1" x14ac:dyDescent="0.3">
      <c r="A8" s="13" t="s">
        <v>40</v>
      </c>
      <c r="B8" s="9">
        <v>16</v>
      </c>
      <c r="C8" s="9">
        <v>281</v>
      </c>
      <c r="D8" s="9">
        <v>173</v>
      </c>
      <c r="E8" s="9">
        <v>78</v>
      </c>
      <c r="F8" s="9">
        <v>60</v>
      </c>
      <c r="G8" s="14">
        <v>18</v>
      </c>
      <c r="H8" s="34">
        <v>11</v>
      </c>
      <c r="I8" s="34">
        <v>221</v>
      </c>
      <c r="J8" s="34">
        <v>140</v>
      </c>
      <c r="K8" s="34">
        <v>56</v>
      </c>
      <c r="L8" s="34">
        <v>43</v>
      </c>
      <c r="M8" s="34">
        <v>13</v>
      </c>
      <c r="N8" s="34">
        <v>5</v>
      </c>
      <c r="O8" s="34">
        <v>60</v>
      </c>
      <c r="P8" s="34">
        <v>33</v>
      </c>
      <c r="Q8" s="34">
        <v>22</v>
      </c>
      <c r="R8" s="34">
        <v>17</v>
      </c>
      <c r="S8" s="34">
        <v>5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24.95" customHeight="1" x14ac:dyDescent="0.3">
      <c r="A9" s="13" t="s">
        <v>41</v>
      </c>
      <c r="B9" s="9">
        <v>17</v>
      </c>
      <c r="C9" s="9">
        <v>235</v>
      </c>
      <c r="D9" s="9">
        <v>156</v>
      </c>
      <c r="E9" s="9">
        <v>84</v>
      </c>
      <c r="F9" s="9">
        <v>67</v>
      </c>
      <c r="G9" s="14">
        <v>17</v>
      </c>
      <c r="H9" s="34">
        <v>8</v>
      </c>
      <c r="I9" s="34">
        <v>137</v>
      </c>
      <c r="J9" s="34">
        <v>61</v>
      </c>
      <c r="K9" s="34">
        <v>26</v>
      </c>
      <c r="L9" s="34">
        <v>19</v>
      </c>
      <c r="M9" s="34">
        <v>7</v>
      </c>
      <c r="N9" s="34">
        <v>5</v>
      </c>
      <c r="O9" s="34">
        <v>62</v>
      </c>
      <c r="P9" s="34">
        <v>60</v>
      </c>
      <c r="Q9" s="34">
        <v>36</v>
      </c>
      <c r="R9" s="34">
        <v>31</v>
      </c>
      <c r="S9" s="34">
        <v>5</v>
      </c>
      <c r="T9" s="34">
        <v>4</v>
      </c>
      <c r="U9" s="34">
        <v>36</v>
      </c>
      <c r="V9" s="34">
        <v>35</v>
      </c>
      <c r="W9" s="34">
        <v>22</v>
      </c>
      <c r="X9" s="34">
        <v>17</v>
      </c>
      <c r="Y9" s="34">
        <v>5</v>
      </c>
    </row>
    <row r="10" spans="1:25" ht="24.95" customHeight="1" x14ac:dyDescent="0.3">
      <c r="A10" s="13" t="s">
        <v>42</v>
      </c>
      <c r="B10" s="9">
        <v>26</v>
      </c>
      <c r="C10" s="9">
        <v>412</v>
      </c>
      <c r="D10" s="9">
        <v>292</v>
      </c>
      <c r="E10" s="9">
        <v>158</v>
      </c>
      <c r="F10" s="9">
        <v>122</v>
      </c>
      <c r="G10" s="14">
        <v>36</v>
      </c>
      <c r="H10" s="34">
        <v>14</v>
      </c>
      <c r="I10" s="34">
        <v>263</v>
      </c>
      <c r="J10" s="34">
        <v>159</v>
      </c>
      <c r="K10" s="34">
        <v>81</v>
      </c>
      <c r="L10" s="34">
        <v>59</v>
      </c>
      <c r="M10" s="34">
        <v>22</v>
      </c>
      <c r="N10" s="34">
        <v>10</v>
      </c>
      <c r="O10" s="34">
        <v>131</v>
      </c>
      <c r="P10" s="34">
        <v>116</v>
      </c>
      <c r="Q10" s="34">
        <v>67</v>
      </c>
      <c r="R10" s="34">
        <v>55</v>
      </c>
      <c r="S10" s="34">
        <v>12</v>
      </c>
      <c r="T10" s="34">
        <v>2</v>
      </c>
      <c r="U10" s="34">
        <v>18</v>
      </c>
      <c r="V10" s="34">
        <v>17</v>
      </c>
      <c r="W10" s="34">
        <v>10</v>
      </c>
      <c r="X10" s="34">
        <v>8</v>
      </c>
      <c r="Y10" s="34">
        <v>2</v>
      </c>
    </row>
    <row r="11" spans="1:25" ht="24.95" customHeight="1" x14ac:dyDescent="0.3">
      <c r="A11" s="13" t="s">
        <v>43</v>
      </c>
      <c r="B11" s="9">
        <v>5</v>
      </c>
      <c r="C11" s="9">
        <v>83</v>
      </c>
      <c r="D11" s="9">
        <v>60</v>
      </c>
      <c r="E11" s="9">
        <v>29</v>
      </c>
      <c r="F11" s="9">
        <v>24</v>
      </c>
      <c r="G11" s="14">
        <v>5</v>
      </c>
      <c r="H11" s="34">
        <v>2</v>
      </c>
      <c r="I11" s="34">
        <v>50</v>
      </c>
      <c r="J11" s="34">
        <v>32</v>
      </c>
      <c r="K11" s="34">
        <v>11</v>
      </c>
      <c r="L11" s="34">
        <v>9</v>
      </c>
      <c r="M11" s="34">
        <v>2</v>
      </c>
      <c r="N11" s="34">
        <v>1</v>
      </c>
      <c r="O11" s="34">
        <v>16</v>
      </c>
      <c r="P11" s="34">
        <v>13</v>
      </c>
      <c r="Q11" s="34">
        <v>9</v>
      </c>
      <c r="R11" s="34">
        <v>8</v>
      </c>
      <c r="S11" s="34">
        <v>1</v>
      </c>
      <c r="T11" s="34">
        <v>2</v>
      </c>
      <c r="U11" s="34">
        <v>17</v>
      </c>
      <c r="V11" s="34">
        <v>15</v>
      </c>
      <c r="W11" s="34">
        <v>9</v>
      </c>
      <c r="X11" s="34">
        <v>7</v>
      </c>
      <c r="Y11" s="34">
        <v>2</v>
      </c>
    </row>
    <row r="12" spans="1:25" ht="24.95" customHeight="1" x14ac:dyDescent="0.3">
      <c r="A12" s="13" t="s">
        <v>44</v>
      </c>
      <c r="B12" s="9">
        <v>6</v>
      </c>
      <c r="C12" s="9">
        <v>94</v>
      </c>
      <c r="D12" s="9">
        <v>57</v>
      </c>
      <c r="E12" s="9">
        <v>24</v>
      </c>
      <c r="F12" s="9">
        <v>20</v>
      </c>
      <c r="G12" s="14">
        <v>4</v>
      </c>
      <c r="H12" s="34">
        <v>2</v>
      </c>
      <c r="I12" s="34">
        <v>50</v>
      </c>
      <c r="J12" s="34">
        <v>37</v>
      </c>
      <c r="K12" s="34">
        <v>13</v>
      </c>
      <c r="L12" s="34">
        <v>11</v>
      </c>
      <c r="M12" s="34">
        <v>2</v>
      </c>
      <c r="N12" s="34">
        <v>3</v>
      </c>
      <c r="O12" s="34">
        <v>35</v>
      </c>
      <c r="P12" s="34">
        <v>12</v>
      </c>
      <c r="Q12" s="34">
        <v>7</v>
      </c>
      <c r="R12" s="34">
        <v>6</v>
      </c>
      <c r="S12" s="34">
        <v>1</v>
      </c>
      <c r="T12" s="34">
        <v>1</v>
      </c>
      <c r="U12" s="34">
        <v>9</v>
      </c>
      <c r="V12" s="34">
        <v>8</v>
      </c>
      <c r="W12" s="34">
        <v>4</v>
      </c>
      <c r="X12" s="34">
        <v>3</v>
      </c>
      <c r="Y12" s="34">
        <v>1</v>
      </c>
    </row>
    <row r="13" spans="1:25" ht="24.95" customHeight="1" x14ac:dyDescent="0.3">
      <c r="A13" s="13" t="s">
        <v>45</v>
      </c>
      <c r="B13" s="9">
        <v>10</v>
      </c>
      <c r="C13" s="9">
        <v>173</v>
      </c>
      <c r="D13" s="9">
        <v>131</v>
      </c>
      <c r="E13" s="9">
        <v>60</v>
      </c>
      <c r="F13" s="9">
        <v>47</v>
      </c>
      <c r="G13" s="14">
        <v>13</v>
      </c>
      <c r="H13" s="34">
        <v>5</v>
      </c>
      <c r="I13" s="34">
        <v>111</v>
      </c>
      <c r="J13" s="34">
        <v>79</v>
      </c>
      <c r="K13" s="34">
        <v>29</v>
      </c>
      <c r="L13" s="34">
        <v>22</v>
      </c>
      <c r="M13" s="34">
        <v>7</v>
      </c>
      <c r="N13" s="34">
        <v>4</v>
      </c>
      <c r="O13" s="34">
        <v>53</v>
      </c>
      <c r="P13" s="34">
        <v>52</v>
      </c>
      <c r="Q13" s="34">
        <v>29</v>
      </c>
      <c r="R13" s="34">
        <v>25</v>
      </c>
      <c r="S13" s="34">
        <v>4</v>
      </c>
      <c r="T13" s="34">
        <v>1</v>
      </c>
      <c r="U13" s="34">
        <v>9</v>
      </c>
      <c r="V13" s="34">
        <v>0</v>
      </c>
      <c r="W13" s="34">
        <v>2</v>
      </c>
      <c r="X13" s="34">
        <v>0</v>
      </c>
      <c r="Y13" s="34">
        <v>2</v>
      </c>
    </row>
    <row r="14" spans="1:25" ht="24.95" customHeight="1" x14ac:dyDescent="0.3">
      <c r="A14" s="13" t="s">
        <v>46</v>
      </c>
      <c r="B14" s="9">
        <v>3</v>
      </c>
      <c r="C14" s="9">
        <v>46</v>
      </c>
      <c r="D14" s="9">
        <v>34</v>
      </c>
      <c r="E14" s="9">
        <v>19</v>
      </c>
      <c r="F14" s="9">
        <v>12</v>
      </c>
      <c r="G14" s="14">
        <v>7</v>
      </c>
      <c r="H14" s="34">
        <v>2</v>
      </c>
      <c r="I14" s="34">
        <v>37</v>
      </c>
      <c r="J14" s="34">
        <v>26</v>
      </c>
      <c r="K14" s="34">
        <v>12</v>
      </c>
      <c r="L14" s="34">
        <v>8</v>
      </c>
      <c r="M14" s="34">
        <v>4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1</v>
      </c>
      <c r="U14" s="34">
        <v>9</v>
      </c>
      <c r="V14" s="34">
        <v>8</v>
      </c>
      <c r="W14" s="34">
        <v>7</v>
      </c>
      <c r="X14" s="34">
        <v>4</v>
      </c>
      <c r="Y14" s="34">
        <v>3</v>
      </c>
    </row>
    <row r="15" spans="1:25" ht="24.95" customHeight="1" x14ac:dyDescent="0.3">
      <c r="A15" s="13" t="s">
        <v>47</v>
      </c>
      <c r="B15" s="9">
        <v>67</v>
      </c>
      <c r="C15" s="9">
        <v>975</v>
      </c>
      <c r="D15" s="9">
        <v>699</v>
      </c>
      <c r="E15" s="9">
        <v>381</v>
      </c>
      <c r="F15" s="9">
        <v>322</v>
      </c>
      <c r="G15" s="14">
        <v>59</v>
      </c>
      <c r="H15" s="34">
        <v>24</v>
      </c>
      <c r="I15" s="34">
        <v>441</v>
      </c>
      <c r="J15" s="34">
        <v>249</v>
      </c>
      <c r="K15" s="34">
        <v>102</v>
      </c>
      <c r="L15" s="34">
        <v>80</v>
      </c>
      <c r="M15" s="34">
        <v>22</v>
      </c>
      <c r="N15" s="34">
        <v>38</v>
      </c>
      <c r="O15" s="34">
        <v>490</v>
      </c>
      <c r="P15" s="34">
        <v>409</v>
      </c>
      <c r="Q15" s="34">
        <v>255</v>
      </c>
      <c r="R15" s="34">
        <v>224</v>
      </c>
      <c r="S15" s="34">
        <v>31</v>
      </c>
      <c r="T15" s="34">
        <v>5</v>
      </c>
      <c r="U15" s="34">
        <v>44</v>
      </c>
      <c r="V15" s="34">
        <v>41</v>
      </c>
      <c r="W15" s="34">
        <v>24</v>
      </c>
      <c r="X15" s="34">
        <v>18</v>
      </c>
      <c r="Y15" s="34">
        <v>6</v>
      </c>
    </row>
    <row r="16" spans="1:25" ht="24.95" customHeight="1" x14ac:dyDescent="0.3">
      <c r="A16" s="13" t="s">
        <v>48</v>
      </c>
      <c r="B16" s="9">
        <v>20</v>
      </c>
      <c r="C16" s="9">
        <v>285</v>
      </c>
      <c r="D16" s="9">
        <v>164</v>
      </c>
      <c r="E16" s="9">
        <v>98</v>
      </c>
      <c r="F16" s="9">
        <v>84</v>
      </c>
      <c r="G16" s="14">
        <v>14</v>
      </c>
      <c r="H16" s="34">
        <v>4</v>
      </c>
      <c r="I16" s="34">
        <v>88</v>
      </c>
      <c r="J16" s="34">
        <v>51</v>
      </c>
      <c r="K16" s="34">
        <v>20</v>
      </c>
      <c r="L16" s="34">
        <v>16</v>
      </c>
      <c r="M16" s="34">
        <v>4</v>
      </c>
      <c r="N16" s="34">
        <v>16</v>
      </c>
      <c r="O16" s="34">
        <v>197</v>
      </c>
      <c r="P16" s="34">
        <v>113</v>
      </c>
      <c r="Q16" s="34">
        <v>78</v>
      </c>
      <c r="R16" s="34">
        <v>68</v>
      </c>
      <c r="S16" s="34">
        <v>10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</row>
    <row r="17" spans="1:25" ht="24.95" customHeight="1" x14ac:dyDescent="0.3">
      <c r="A17" s="13" t="s">
        <v>49</v>
      </c>
      <c r="B17" s="9">
        <v>18</v>
      </c>
      <c r="C17" s="9">
        <v>240</v>
      </c>
      <c r="D17" s="9">
        <v>205</v>
      </c>
      <c r="E17" s="9">
        <v>114</v>
      </c>
      <c r="F17" s="9">
        <v>96</v>
      </c>
      <c r="G17" s="14">
        <v>18</v>
      </c>
      <c r="H17" s="34">
        <v>2</v>
      </c>
      <c r="I17" s="34">
        <v>45</v>
      </c>
      <c r="J17" s="34">
        <v>33</v>
      </c>
      <c r="K17" s="34">
        <v>12</v>
      </c>
      <c r="L17" s="34">
        <v>10</v>
      </c>
      <c r="M17" s="34">
        <v>2</v>
      </c>
      <c r="N17" s="34">
        <v>12</v>
      </c>
      <c r="O17" s="34">
        <v>162</v>
      </c>
      <c r="P17" s="34">
        <v>140</v>
      </c>
      <c r="Q17" s="34">
        <v>80</v>
      </c>
      <c r="R17" s="34">
        <v>70</v>
      </c>
      <c r="S17" s="34">
        <v>10</v>
      </c>
      <c r="T17" s="34">
        <v>4</v>
      </c>
      <c r="U17" s="34">
        <v>33</v>
      </c>
      <c r="V17" s="34">
        <v>32</v>
      </c>
      <c r="W17" s="34">
        <v>22</v>
      </c>
      <c r="X17" s="34">
        <v>16</v>
      </c>
      <c r="Y17" s="34">
        <v>6</v>
      </c>
    </row>
    <row r="18" spans="1:25" ht="24.95" customHeight="1" x14ac:dyDescent="0.3">
      <c r="A18" s="13" t="s">
        <v>50</v>
      </c>
      <c r="B18" s="9">
        <v>32</v>
      </c>
      <c r="C18" s="9">
        <v>427</v>
      </c>
      <c r="D18" s="9">
        <v>295</v>
      </c>
      <c r="E18" s="9">
        <v>172</v>
      </c>
      <c r="F18" s="9">
        <v>134</v>
      </c>
      <c r="G18" s="14">
        <v>38</v>
      </c>
      <c r="H18" s="34">
        <v>9</v>
      </c>
      <c r="I18" s="34">
        <v>156</v>
      </c>
      <c r="J18" s="34">
        <v>76</v>
      </c>
      <c r="K18" s="34">
        <v>39</v>
      </c>
      <c r="L18" s="34">
        <v>23</v>
      </c>
      <c r="M18" s="34">
        <v>16</v>
      </c>
      <c r="N18" s="34">
        <v>23</v>
      </c>
      <c r="O18" s="34">
        <v>271</v>
      </c>
      <c r="P18" s="34">
        <v>219</v>
      </c>
      <c r="Q18" s="34">
        <v>133</v>
      </c>
      <c r="R18" s="34">
        <v>111</v>
      </c>
      <c r="S18" s="34">
        <v>22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</row>
    <row r="19" spans="1:25" ht="24.95" customHeight="1" x14ac:dyDescent="0.3">
      <c r="A19" s="13" t="s">
        <v>51</v>
      </c>
      <c r="B19" s="9">
        <v>23</v>
      </c>
      <c r="C19" s="9">
        <v>346</v>
      </c>
      <c r="D19" s="9">
        <v>255</v>
      </c>
      <c r="E19" s="9">
        <v>137</v>
      </c>
      <c r="F19" s="9">
        <v>118</v>
      </c>
      <c r="G19" s="14">
        <v>19</v>
      </c>
      <c r="H19" s="34">
        <v>8</v>
      </c>
      <c r="I19" s="34">
        <v>130</v>
      </c>
      <c r="J19" s="34">
        <v>78</v>
      </c>
      <c r="K19" s="34">
        <v>36</v>
      </c>
      <c r="L19" s="34">
        <v>27</v>
      </c>
      <c r="M19" s="34">
        <v>9</v>
      </c>
      <c r="N19" s="34">
        <v>14</v>
      </c>
      <c r="O19" s="34">
        <v>207</v>
      </c>
      <c r="P19" s="34">
        <v>168</v>
      </c>
      <c r="Q19" s="34">
        <v>95</v>
      </c>
      <c r="R19" s="34">
        <v>86</v>
      </c>
      <c r="S19" s="34">
        <v>9</v>
      </c>
      <c r="T19" s="34">
        <v>1</v>
      </c>
      <c r="U19" s="34">
        <v>9</v>
      </c>
      <c r="V19" s="34">
        <v>9</v>
      </c>
      <c r="W19" s="34">
        <v>6</v>
      </c>
      <c r="X19" s="34">
        <v>5</v>
      </c>
      <c r="Y19" s="34">
        <v>1</v>
      </c>
    </row>
    <row r="20" spans="1:25" ht="24.95" customHeight="1" x14ac:dyDescent="0.3">
      <c r="A20" s="13" t="s">
        <v>52</v>
      </c>
      <c r="B20" s="9">
        <v>25</v>
      </c>
      <c r="C20" s="9">
        <v>322</v>
      </c>
      <c r="D20" s="9">
        <v>230</v>
      </c>
      <c r="E20" s="9">
        <v>135</v>
      </c>
      <c r="F20" s="9">
        <v>110</v>
      </c>
      <c r="G20" s="14">
        <v>25</v>
      </c>
      <c r="H20" s="34">
        <v>5</v>
      </c>
      <c r="I20" s="34">
        <v>104</v>
      </c>
      <c r="J20" s="34">
        <v>49</v>
      </c>
      <c r="K20" s="34">
        <v>20</v>
      </c>
      <c r="L20" s="34">
        <v>15</v>
      </c>
      <c r="M20" s="34">
        <v>5</v>
      </c>
      <c r="N20" s="34">
        <v>17</v>
      </c>
      <c r="O20" s="34">
        <v>191</v>
      </c>
      <c r="P20" s="34">
        <v>163</v>
      </c>
      <c r="Q20" s="34">
        <v>103</v>
      </c>
      <c r="R20" s="34">
        <v>85</v>
      </c>
      <c r="S20" s="34">
        <v>18</v>
      </c>
      <c r="T20" s="34">
        <v>3</v>
      </c>
      <c r="U20" s="34">
        <v>27</v>
      </c>
      <c r="V20" s="34">
        <v>18</v>
      </c>
      <c r="W20" s="34">
        <v>12</v>
      </c>
      <c r="X20" s="34">
        <v>10</v>
      </c>
      <c r="Y20" s="34">
        <v>2</v>
      </c>
    </row>
    <row r="21" spans="1:25" ht="24.95" customHeight="1" x14ac:dyDescent="0.3">
      <c r="A21" s="13" t="s">
        <v>53</v>
      </c>
      <c r="B21" s="9">
        <v>29</v>
      </c>
      <c r="C21" s="9">
        <v>427</v>
      </c>
      <c r="D21" s="9">
        <v>287</v>
      </c>
      <c r="E21" s="9">
        <v>155</v>
      </c>
      <c r="F21" s="9">
        <v>124</v>
      </c>
      <c r="G21" s="14">
        <v>31</v>
      </c>
      <c r="H21" s="34">
        <v>15</v>
      </c>
      <c r="I21" s="34">
        <v>266</v>
      </c>
      <c r="J21" s="34">
        <v>148</v>
      </c>
      <c r="K21" s="34">
        <v>70</v>
      </c>
      <c r="L21" s="34">
        <v>53</v>
      </c>
      <c r="M21" s="34">
        <v>17</v>
      </c>
      <c r="N21" s="34">
        <v>12</v>
      </c>
      <c r="O21" s="34">
        <v>143</v>
      </c>
      <c r="P21" s="34">
        <v>129</v>
      </c>
      <c r="Q21" s="34">
        <v>76</v>
      </c>
      <c r="R21" s="34">
        <v>64</v>
      </c>
      <c r="S21" s="34">
        <v>12</v>
      </c>
      <c r="T21" s="34">
        <v>2</v>
      </c>
      <c r="U21" s="34">
        <v>18</v>
      </c>
      <c r="V21" s="34">
        <v>10</v>
      </c>
      <c r="W21" s="34">
        <v>9</v>
      </c>
      <c r="X21" s="34">
        <v>7</v>
      </c>
      <c r="Y21" s="34">
        <v>2</v>
      </c>
    </row>
    <row r="22" spans="1:25" ht="24.95" customHeight="1" x14ac:dyDescent="0.3">
      <c r="A22" s="13" t="s">
        <v>54</v>
      </c>
      <c r="B22" s="9">
        <v>27</v>
      </c>
      <c r="C22" s="9">
        <v>409</v>
      </c>
      <c r="D22" s="9">
        <v>290</v>
      </c>
      <c r="E22" s="9">
        <v>154</v>
      </c>
      <c r="F22" s="9">
        <v>126</v>
      </c>
      <c r="G22" s="14">
        <v>28</v>
      </c>
      <c r="H22" s="34">
        <v>9</v>
      </c>
      <c r="I22" s="34">
        <v>184</v>
      </c>
      <c r="J22" s="34">
        <v>114</v>
      </c>
      <c r="K22" s="34">
        <v>45</v>
      </c>
      <c r="L22" s="34">
        <v>34</v>
      </c>
      <c r="M22" s="34">
        <v>11</v>
      </c>
      <c r="N22" s="34">
        <v>13</v>
      </c>
      <c r="O22" s="34">
        <v>180</v>
      </c>
      <c r="P22" s="34">
        <v>132</v>
      </c>
      <c r="Q22" s="34">
        <v>82</v>
      </c>
      <c r="R22" s="34">
        <v>70</v>
      </c>
      <c r="S22" s="34">
        <v>12</v>
      </c>
      <c r="T22" s="34">
        <v>5</v>
      </c>
      <c r="U22" s="34">
        <v>45</v>
      </c>
      <c r="V22" s="34">
        <v>44</v>
      </c>
      <c r="W22" s="34">
        <v>27</v>
      </c>
      <c r="X22" s="34">
        <v>22</v>
      </c>
      <c r="Y22" s="34">
        <v>5</v>
      </c>
    </row>
    <row r="23" spans="1:25" ht="24.95" customHeight="1" x14ac:dyDescent="0.3">
      <c r="A23" s="13" t="s">
        <v>55</v>
      </c>
      <c r="B23" s="9">
        <v>8</v>
      </c>
      <c r="C23" s="9">
        <v>112</v>
      </c>
      <c r="D23" s="9">
        <v>77</v>
      </c>
      <c r="E23" s="9">
        <v>49</v>
      </c>
      <c r="F23" s="9">
        <v>44</v>
      </c>
      <c r="G23" s="14">
        <v>5</v>
      </c>
      <c r="H23" s="34">
        <v>2</v>
      </c>
      <c r="I23" s="34">
        <v>40</v>
      </c>
      <c r="J23" s="34">
        <v>9</v>
      </c>
      <c r="K23" s="34">
        <v>6</v>
      </c>
      <c r="L23" s="34">
        <v>5</v>
      </c>
      <c r="M23" s="34">
        <v>1</v>
      </c>
      <c r="N23" s="34">
        <v>6</v>
      </c>
      <c r="O23" s="34">
        <v>72</v>
      </c>
      <c r="P23" s="34">
        <v>68</v>
      </c>
      <c r="Q23" s="34">
        <v>43</v>
      </c>
      <c r="R23" s="34">
        <v>39</v>
      </c>
      <c r="S23" s="34">
        <v>4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</row>
    <row r="24" spans="1:25" s="46" customFormat="1" x14ac:dyDescent="0.3">
      <c r="A24" s="45" t="s">
        <v>102</v>
      </c>
    </row>
    <row r="25" spans="1:25" s="46" customFormat="1" x14ac:dyDescent="0.3">
      <c r="A25" s="45" t="s">
        <v>103</v>
      </c>
    </row>
  </sheetData>
  <mergeCells count="17">
    <mergeCell ref="T4:T5"/>
    <mergeCell ref="Q4:S4"/>
    <mergeCell ref="U4:V4"/>
    <mergeCell ref="W4:Y4"/>
    <mergeCell ref="A3:A5"/>
    <mergeCell ref="B3:G3"/>
    <mergeCell ref="H3:M3"/>
    <mergeCell ref="N3:S3"/>
    <mergeCell ref="T3:Y3"/>
    <mergeCell ref="C4:D4"/>
    <mergeCell ref="E4:G4"/>
    <mergeCell ref="I4:J4"/>
    <mergeCell ref="K4:M4"/>
    <mergeCell ref="O4:P4"/>
    <mergeCell ref="B4:B5"/>
    <mergeCell ref="H4:H5"/>
    <mergeCell ref="N4:N5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E5A7-5064-49B0-9D32-4CF42737C594}">
  <dimension ref="A1:E20"/>
  <sheetViews>
    <sheetView workbookViewId="0">
      <selection activeCell="J17" sqref="J17"/>
    </sheetView>
  </sheetViews>
  <sheetFormatPr defaultRowHeight="16.5" x14ac:dyDescent="0.3"/>
  <cols>
    <col min="1" max="1" width="11.25" customWidth="1"/>
    <col min="2" max="4" width="17.25" customWidth="1"/>
  </cols>
  <sheetData>
    <row r="1" spans="1:5" ht="24.95" customHeight="1" x14ac:dyDescent="0.3">
      <c r="A1" s="37" t="s">
        <v>106</v>
      </c>
    </row>
    <row r="2" spans="1:5" x14ac:dyDescent="0.3">
      <c r="E2" s="3" t="s">
        <v>95</v>
      </c>
    </row>
    <row r="3" spans="1:5" ht="24.95" customHeight="1" thickBot="1" x14ac:dyDescent="0.35">
      <c r="A3" s="39" t="s">
        <v>59</v>
      </c>
      <c r="B3" s="5" t="s">
        <v>33</v>
      </c>
      <c r="C3" s="39" t="s">
        <v>60</v>
      </c>
      <c r="D3" s="39" t="s">
        <v>61</v>
      </c>
      <c r="E3" s="39" t="s">
        <v>62</v>
      </c>
    </row>
    <row r="4" spans="1:5" ht="24.95" customHeight="1" thickTop="1" x14ac:dyDescent="0.3">
      <c r="A4" s="13" t="s">
        <v>39</v>
      </c>
      <c r="B4" s="10">
        <v>10416</v>
      </c>
      <c r="C4" s="33">
        <v>8597</v>
      </c>
      <c r="D4" s="33">
        <v>1819</v>
      </c>
      <c r="E4" s="13"/>
    </row>
    <row r="5" spans="1:5" ht="24.95" customHeight="1" x14ac:dyDescent="0.3">
      <c r="A5" s="13" t="s">
        <v>40</v>
      </c>
      <c r="B5" s="10">
        <v>4364</v>
      </c>
      <c r="C5" s="33">
        <v>3537</v>
      </c>
      <c r="D5" s="34">
        <v>827</v>
      </c>
      <c r="E5" s="13"/>
    </row>
    <row r="6" spans="1:5" ht="24.95" customHeight="1" x14ac:dyDescent="0.3">
      <c r="A6" s="13" t="s">
        <v>41</v>
      </c>
      <c r="B6" s="10">
        <v>4716</v>
      </c>
      <c r="C6" s="33">
        <v>4019</v>
      </c>
      <c r="D6" s="34">
        <v>697</v>
      </c>
      <c r="E6" s="13"/>
    </row>
    <row r="7" spans="1:5" ht="24.95" customHeight="1" x14ac:dyDescent="0.3">
      <c r="A7" s="13" t="s">
        <v>42</v>
      </c>
      <c r="B7" s="10">
        <v>2562</v>
      </c>
      <c r="C7" s="33">
        <v>1880</v>
      </c>
      <c r="D7" s="34">
        <v>682</v>
      </c>
      <c r="E7" s="13"/>
    </row>
    <row r="8" spans="1:5" ht="24.95" customHeight="1" x14ac:dyDescent="0.3">
      <c r="A8" s="13" t="s">
        <v>43</v>
      </c>
      <c r="B8" s="10">
        <v>2405</v>
      </c>
      <c r="C8" s="33">
        <v>2022</v>
      </c>
      <c r="D8" s="34">
        <v>383</v>
      </c>
      <c r="E8" s="13"/>
    </row>
    <row r="9" spans="1:5" ht="24.95" customHeight="1" x14ac:dyDescent="0.3">
      <c r="A9" s="13" t="s">
        <v>44</v>
      </c>
      <c r="B9" s="10">
        <v>2832</v>
      </c>
      <c r="C9" s="33">
        <v>2438</v>
      </c>
      <c r="D9" s="34">
        <v>394</v>
      </c>
      <c r="E9" s="13"/>
    </row>
    <row r="10" spans="1:5" ht="24.95" customHeight="1" x14ac:dyDescent="0.3">
      <c r="A10" s="13" t="s">
        <v>45</v>
      </c>
      <c r="B10" s="9">
        <v>900</v>
      </c>
      <c r="C10" s="34">
        <v>724</v>
      </c>
      <c r="D10" s="34">
        <v>176</v>
      </c>
      <c r="E10" s="13"/>
    </row>
    <row r="11" spans="1:5" ht="24.95" customHeight="1" x14ac:dyDescent="0.3">
      <c r="A11" s="13" t="s">
        <v>46</v>
      </c>
      <c r="B11" s="9">
        <v>395</v>
      </c>
      <c r="C11" s="34">
        <v>345</v>
      </c>
      <c r="D11" s="34">
        <v>50</v>
      </c>
      <c r="E11" s="13"/>
    </row>
    <row r="12" spans="1:5" ht="24.95" customHeight="1" x14ac:dyDescent="0.3">
      <c r="A12" s="13" t="s">
        <v>47</v>
      </c>
      <c r="B12" s="10">
        <v>10758</v>
      </c>
      <c r="C12" s="33">
        <v>8194</v>
      </c>
      <c r="D12" s="33">
        <v>2564</v>
      </c>
      <c r="E12" s="13"/>
    </row>
    <row r="13" spans="1:5" ht="24.95" customHeight="1" x14ac:dyDescent="0.3">
      <c r="A13" s="13" t="s">
        <v>48</v>
      </c>
      <c r="B13" s="10">
        <v>2261</v>
      </c>
      <c r="C13" s="33">
        <v>1877</v>
      </c>
      <c r="D13" s="34">
        <v>384</v>
      </c>
      <c r="E13" s="13"/>
    </row>
    <row r="14" spans="1:5" ht="24.95" customHeight="1" x14ac:dyDescent="0.3">
      <c r="A14" s="13" t="s">
        <v>49</v>
      </c>
      <c r="B14" s="10">
        <v>3529</v>
      </c>
      <c r="C14" s="33">
        <v>2955</v>
      </c>
      <c r="D14" s="34">
        <v>574</v>
      </c>
      <c r="E14" s="13"/>
    </row>
    <row r="15" spans="1:5" ht="24.95" customHeight="1" x14ac:dyDescent="0.3">
      <c r="A15" s="13" t="s">
        <v>50</v>
      </c>
      <c r="B15" s="10">
        <v>4901</v>
      </c>
      <c r="C15" s="33">
        <v>4139</v>
      </c>
      <c r="D15" s="34">
        <v>762</v>
      </c>
      <c r="E15" s="13"/>
    </row>
    <row r="16" spans="1:5" ht="24.95" customHeight="1" x14ac:dyDescent="0.3">
      <c r="A16" s="13" t="s">
        <v>51</v>
      </c>
      <c r="B16" s="10">
        <v>4605</v>
      </c>
      <c r="C16" s="33">
        <v>3911</v>
      </c>
      <c r="D16" s="34">
        <v>694</v>
      </c>
      <c r="E16" s="13"/>
    </row>
    <row r="17" spans="1:5" ht="24.95" customHeight="1" x14ac:dyDescent="0.3">
      <c r="A17" s="13" t="s">
        <v>52</v>
      </c>
      <c r="B17" s="10">
        <v>4128</v>
      </c>
      <c r="C17" s="33">
        <v>3494</v>
      </c>
      <c r="D17" s="34">
        <v>634</v>
      </c>
      <c r="E17" s="13"/>
    </row>
    <row r="18" spans="1:5" ht="24.95" customHeight="1" x14ac:dyDescent="0.3">
      <c r="A18" s="13" t="s">
        <v>53</v>
      </c>
      <c r="B18" s="10">
        <v>6978</v>
      </c>
      <c r="C18" s="33">
        <v>5948</v>
      </c>
      <c r="D18" s="33">
        <v>1030</v>
      </c>
      <c r="E18" s="13"/>
    </row>
    <row r="19" spans="1:5" ht="24.95" customHeight="1" x14ac:dyDescent="0.3">
      <c r="A19" s="13" t="s">
        <v>54</v>
      </c>
      <c r="B19" s="10">
        <v>6865</v>
      </c>
      <c r="C19" s="33">
        <v>5927</v>
      </c>
      <c r="D19" s="34">
        <v>938</v>
      </c>
      <c r="E19" s="13"/>
    </row>
    <row r="20" spans="1:5" ht="24.95" customHeight="1" x14ac:dyDescent="0.3">
      <c r="A20" s="13" t="s">
        <v>55</v>
      </c>
      <c r="B20" s="9">
        <v>516</v>
      </c>
      <c r="C20" s="34">
        <v>402</v>
      </c>
      <c r="D20" s="34">
        <v>114</v>
      </c>
      <c r="E20" s="13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1. 노인복지시설의 종류 및 현황</vt:lpstr>
      <vt:lpstr>2. 가.노인주거복지시설 총괄표</vt:lpstr>
      <vt:lpstr>나. 노인의료복지시설 총괄표</vt:lpstr>
      <vt:lpstr>다. 노인여가복지시설 총괄표</vt:lpstr>
      <vt:lpstr>라. 재가노인복지시설 총괄표</vt:lpstr>
      <vt:lpstr>마. 노인일자리지원기관 총괄표</vt:lpstr>
      <vt:lpstr>바. 학대피해노인 전용쉼터 총괄표</vt:lpstr>
      <vt:lpstr>사. 치매전담형 장기요양기관 총괄표</vt:lpstr>
      <vt:lpstr>아. 치매전문교육 수료자 현황(2021년도)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박찬관</dc:creator>
  <cp:lastModifiedBy>846ap</cp:lastModifiedBy>
  <cp:lastPrinted>2022-06-29T07:13:14Z</cp:lastPrinted>
  <dcterms:created xsi:type="dcterms:W3CDTF">2020-05-21T11:11:59Z</dcterms:created>
  <dcterms:modified xsi:type="dcterms:W3CDTF">2022-07-25T10:27:40Z</dcterms:modified>
</cp:coreProperties>
</file>