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25440" windowHeight="8805" tabRatio="630" activeTab="0"/>
  </bookViews>
  <sheets>
    <sheet name="총괄(시도별)" sheetId="1" r:id="rId1"/>
  </sheets>
  <externalReferences>
    <externalReference r:id="rId4"/>
  </externalReferences>
  <definedNames>
    <definedName name="주거형태">#REF!</definedName>
  </definedNames>
  <calcPr fullCalcOnLoad="1"/>
</workbook>
</file>

<file path=xl/sharedStrings.xml><?xml version="1.0" encoding="utf-8"?>
<sst xmlns="http://schemas.openxmlformats.org/spreadsheetml/2006/main" count="61" uniqueCount="54">
  <si>
    <t>계</t>
  </si>
  <si>
    <t>귀가및
연고자
인 도</t>
  </si>
  <si>
    <t>미아</t>
  </si>
  <si>
    <t>부모
사망</t>
  </si>
  <si>
    <t>부모
질병</t>
  </si>
  <si>
    <t>부모
이혼
등</t>
  </si>
  <si>
    <t>남</t>
  </si>
  <si>
    <t>여</t>
  </si>
  <si>
    <t>비장애</t>
  </si>
  <si>
    <t>장애</t>
  </si>
  <si>
    <t>장애여부</t>
  </si>
  <si>
    <t>합 계</t>
  </si>
  <si>
    <t>시설입소</t>
  </si>
  <si>
    <t>가정보호</t>
  </si>
  <si>
    <t>소계</t>
  </si>
  <si>
    <t>양육
시설 
등</t>
  </si>
  <si>
    <t>일시
보호
시설</t>
  </si>
  <si>
    <t>장애
아동
시설</t>
  </si>
  <si>
    <t>공동
생활
가정</t>
  </si>
  <si>
    <t>소년
소녀
가정</t>
  </si>
  <si>
    <t>입양</t>
  </si>
  <si>
    <t>가정
위탁</t>
  </si>
  <si>
    <t>입양
전 
위탁</t>
  </si>
  <si>
    <t>유기</t>
  </si>
  <si>
    <t>부모
빈곤·
실직</t>
  </si>
  <si>
    <t>미혼부모·
혼외자</t>
  </si>
  <si>
    <t>비행·
가출·
부랑아</t>
  </si>
  <si>
    <t>아동
학대</t>
  </si>
  <si>
    <t>광주</t>
  </si>
  <si>
    <t>대구</t>
  </si>
  <si>
    <t>경기</t>
  </si>
  <si>
    <t>부산</t>
  </si>
  <si>
    <t>전남</t>
  </si>
  <si>
    <t>서울</t>
  </si>
  <si>
    <t>인천</t>
  </si>
  <si>
    <t>대전</t>
  </si>
  <si>
    <t>울산</t>
  </si>
  <si>
    <t>세종</t>
  </si>
  <si>
    <t>강원</t>
  </si>
  <si>
    <t>충북</t>
  </si>
  <si>
    <t>충남</t>
  </si>
  <si>
    <t>전북</t>
  </si>
  <si>
    <t>경북</t>
  </si>
  <si>
    <t>경남</t>
  </si>
  <si>
    <t>제주</t>
  </si>
  <si>
    <t>(단위 : 명)</t>
  </si>
  <si>
    <t>○ 대상 : 17개 시도</t>
  </si>
  <si>
    <t xml:space="preserve">      구분
  시·도</t>
  </si>
  <si>
    <t>보호대상아동
발생수</t>
  </si>
  <si>
    <t>보호조치 아동의 발생원인</t>
  </si>
  <si>
    <t>보호조치 현황</t>
  </si>
  <si>
    <t>2019년 보호대상아동 발생 및 보호조치 현황</t>
  </si>
  <si>
    <t>(2019.1.1 ~2019.12.31. )</t>
  </si>
  <si>
    <t>※ 작성기간 및 대상 : 2019.1.1.~2019.12.31. 기간에 신규로 발생한 보호대상아동에 대한 보호조치 현황('19.12.31. 현재 아동을 보호조치하고 있는 지자체에서 자료 작성)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</si>
</sst>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00\-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yy&quot;-&quot;m&quot;-&quot;d"/>
    <numFmt numFmtId="184" formatCode="yy&quot;-&quot;m&quot;-&quot;d;@"/>
    <numFmt numFmtId="185" formatCode="#,##0;[Red]#,##0"/>
    <numFmt numFmtId="186" formatCode="yyyy&quot;-&quot;m&quot;-&quot;d"/>
    <numFmt numFmtId="187" formatCode="#&quot;개소&quot;"/>
    <numFmt numFmtId="188" formatCode="mm&quot;월&quot;\ dd&quot;일&quot;"/>
    <numFmt numFmtId="189" formatCode="yyyy&quot;년&quot;\ m&quot;월&quot;\ d&quot;일&quot;"/>
    <numFmt numFmtId="190" formatCode="#,##0.000_ "/>
    <numFmt numFmtId="191" formatCode="0.00_);[Red]\(0.00\)"/>
    <numFmt numFmtId="192" formatCode="0.000_);[Red]\(0.000\)"/>
    <numFmt numFmtId="193" formatCode="yyyy&quot;년&quot;\ m&quot;월&quot;;@"/>
    <numFmt numFmtId="194" formatCode="_-* #,##0.00_-;\-* #,##0.00_-;_-* &quot;-&quot;_-;_-@_-"/>
    <numFmt numFmtId="195" formatCode="0.0_ "/>
    <numFmt numFmtId="196" formatCode="00.00.00"/>
    <numFmt numFmtId="197" formatCode="0.00_ "/>
    <numFmt numFmtId="198" formatCode="0;[Red]0"/>
    <numFmt numFmtId="199" formatCode="#,##0_ ;[Red]\-#,##0\ "/>
    <numFmt numFmtId="200" formatCode="_ * #,##0_ ;_ * &quot;₩&quot;\!\-#,##0_ ;_ * &quot;-&quot;_ ;_ @_ "/>
    <numFmt numFmtId="201" formatCode="[$€-2]\ #,##0.00_);[Red]\([$€-2]\ #,##0.00\)"/>
    <numFmt numFmtId="202" formatCode="_-* #,##0.0_-;\-* #,##0.0_-;_-* &quot;-&quot;_-;_-@_-"/>
    <numFmt numFmtId="203" formatCode="_ * #,##0_ ;_ * \-#,##0_ ;_ * &quot;-&quot;_ ;_ @_ "/>
    <numFmt numFmtId="204" formatCode="_ * #,##0.00_ ;_ * \-#,##0.00_ ;_ * &quot;-&quot;??_ ;_ @_ "/>
    <numFmt numFmtId="205" formatCode="_-* #,##0.00\ &quot;DM&quot;_-;\-* #,##0.00\ &quot;DM&quot;_-;_-* &quot;-&quot;??\ &quot;DM&quot;_-;_-@_-"/>
    <numFmt numFmtId="206" formatCode="0.0000000000%"/>
    <numFmt numFmtId="207" formatCode="&quot;₩&quot;#,##0.00;&quot;₩&quot;&quot;₩&quot;&quot;₩&quot;&quot;₩&quot;&quot;₩&quot;&quot;₩&quot;\-#,##0.00"/>
    <numFmt numFmtId="208" formatCode="&quot;₩&quot;#,##0.00;[Red]&quot;₩&quot;&quot;₩&quot;&quot;₩&quot;&quot;₩&quot;&quot;₩&quot;&quot;₩&quot;\-#,##0.00"/>
    <numFmt numFmtId="209" formatCode="#,###_ ;[Red]\-#,###\ "/>
    <numFmt numFmtId="210" formatCode="#,###_ ;[Red]&quot;▽&quot;#,###\ "/>
    <numFmt numFmtId="211" formatCode="#,##0_);[Red]\(#,##0\)"/>
    <numFmt numFmtId="212" formatCode="[$-412]yyyy&quot;년&quot;\ m&quot;월&quot;\ d&quot;일&quot;\ dddd"/>
    <numFmt numFmtId="213" formatCode="[$-412]AM/PM\ h:mm:ss"/>
    <numFmt numFmtId="214" formatCode="0.0_);[Red]\(0.0\)"/>
    <numFmt numFmtId="215" formatCode="[$-F800]dddd\,\ mmmm\ dd\,\ yyyy"/>
    <numFmt numFmtId="216" formatCode="#,##0.0_ "/>
    <numFmt numFmtId="217" formatCode="#,##0.00_ "/>
    <numFmt numFmtId="218" formatCode="0.0%"/>
    <numFmt numFmtId="219" formatCode="yyyy\.\ mm\.\ dd"/>
    <numFmt numFmtId="220" formatCode="000000\-0000000"/>
    <numFmt numFmtId="221" formatCode="yyyy\-mm\-dd"/>
    <numFmt numFmtId="222" formatCode="######\-#######"/>
    <numFmt numFmtId="223" formatCode="yyyy&quot;.&quot;mm&quot;.&quot;dd&quot;.&quot;"/>
    <numFmt numFmtId="224" formatCode="00&quot;.&quot;00&quot;.&quot;00&quot;.&quot;"/>
    <numFmt numFmtId="225" formatCode="&quot;20&quot;##&quot;.&quot;##&quot;.&quot;##"/>
  </numFmts>
  <fonts count="79">
    <font>
      <sz val="11"/>
      <name val="돋움"/>
      <family val="3"/>
    </font>
    <font>
      <sz val="10"/>
      <name val="Arial"/>
      <family val="2"/>
    </font>
    <font>
      <u val="single"/>
      <sz val="10"/>
      <color indexed="14"/>
      <name val="MS Sans Serif"/>
      <family val="2"/>
    </font>
    <font>
      <sz val="14"/>
      <name val="뼻뮝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8"/>
      <name val="돋움"/>
      <family val="3"/>
    </font>
    <font>
      <b/>
      <u val="single"/>
      <sz val="20"/>
      <name val="돋움"/>
      <family val="3"/>
    </font>
    <font>
      <sz val="14"/>
      <name val="돋움"/>
      <family val="3"/>
    </font>
    <font>
      <sz val="10"/>
      <color indexed="8"/>
      <name val="맑은 고딕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sz val="10"/>
      <name val="돋움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돋움"/>
      <family val="3"/>
    </font>
    <font>
      <sz val="14"/>
      <color indexed="9"/>
      <name val="돋움"/>
      <family val="3"/>
    </font>
    <font>
      <sz val="20"/>
      <color indexed="9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돋움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3"/>
      <name val="돋움"/>
      <family val="3"/>
    </font>
    <font>
      <sz val="11"/>
      <color indexed="16"/>
      <name val="돋움"/>
      <family val="3"/>
    </font>
    <font>
      <sz val="11"/>
      <color indexed="19"/>
      <name val="돋움"/>
      <family val="3"/>
    </font>
    <font>
      <sz val="11"/>
      <color indexed="53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2"/>
      <color indexed="8"/>
      <name val="바탕체"/>
      <family val="1"/>
    </font>
    <font>
      <sz val="11"/>
      <color indexed="8"/>
      <name val="맑은 고딕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sz val="11"/>
      <color indexed="5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theme="1"/>
      <name val="돋움"/>
      <family val="3"/>
    </font>
    <font>
      <sz val="11"/>
      <color theme="1"/>
      <name val="Calibri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맑은 고딕"/>
      <family val="3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/>
      <right style="hair"/>
      <top/>
      <bottom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58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60" fillId="26" borderId="0" applyNumberFormat="0" applyBorder="0" applyAlignment="0" applyProtection="0"/>
    <xf numFmtId="0" fontId="23" fillId="27" borderId="0" applyNumberFormat="0" applyBorder="0" applyAlignment="0" applyProtection="0"/>
    <xf numFmtId="0" fontId="60" fillId="28" borderId="0" applyNumberFormat="0" applyBorder="0" applyAlignment="0" applyProtection="0"/>
    <xf numFmtId="0" fontId="23" fillId="29" borderId="0" applyNumberFormat="0" applyBorder="0" applyAlignment="0" applyProtection="0"/>
    <xf numFmtId="0" fontId="60" fillId="30" borderId="0" applyNumberFormat="0" applyBorder="0" applyAlignment="0" applyProtection="0"/>
    <xf numFmtId="0" fontId="23" fillId="31" borderId="0" applyNumberFormat="0" applyBorder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60" fillId="34" borderId="0" applyNumberFormat="0" applyBorder="0" applyAlignment="0" applyProtection="0"/>
    <xf numFmtId="0" fontId="23" fillId="35" borderId="0" applyNumberFormat="0" applyBorder="0" applyAlignment="0" applyProtection="0"/>
    <xf numFmtId="0" fontId="60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8" fontId="10" fillId="38" borderId="0" applyNumberFormat="0" applyBorder="0" applyAlignment="0" applyProtection="0"/>
    <xf numFmtId="38" fontId="10" fillId="38" borderId="0" applyNumberFormat="0" applyBorder="0" applyAlignment="0" applyProtection="0"/>
    <xf numFmtId="38" fontId="38" fillId="38" borderId="0" applyNumberFormat="0" applyBorder="0" applyAlignment="0" applyProtection="0"/>
    <xf numFmtId="0" fontId="11" fillId="0" borderId="1" applyNumberFormat="0" applyAlignment="0" applyProtection="0"/>
    <xf numFmtId="0" fontId="11" fillId="0" borderId="1" applyNumberFormat="0" applyAlignment="0" applyProtection="0"/>
    <xf numFmtId="0" fontId="39" fillId="0" borderId="1" applyNumberFormat="0" applyAlignment="0" applyProtection="0"/>
    <xf numFmtId="0" fontId="11" fillId="0" borderId="2">
      <alignment horizontal="left" vertical="center"/>
      <protection/>
    </xf>
    <xf numFmtId="0" fontId="11" fillId="0" borderId="2">
      <alignment horizontal="left" vertical="center"/>
      <protection/>
    </xf>
    <xf numFmtId="0" fontId="39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39" borderId="3" applyNumberFormat="0" applyBorder="0" applyAlignment="0" applyProtection="0"/>
    <xf numFmtId="10" fontId="10" fillId="39" borderId="3" applyNumberFormat="0" applyBorder="0" applyAlignment="0" applyProtection="0"/>
    <xf numFmtId="10" fontId="38" fillId="39" borderId="3" applyNumberFormat="0" applyBorder="0" applyAlignment="0" applyProtection="0"/>
    <xf numFmtId="207" fontId="0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60" fillId="42" borderId="0" applyNumberFormat="0" applyBorder="0" applyAlignment="0" applyProtection="0"/>
    <xf numFmtId="0" fontId="23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45" borderId="0" applyNumberFormat="0" applyBorder="0" applyAlignment="0" applyProtection="0"/>
    <xf numFmtId="0" fontId="60" fillId="46" borderId="0" applyNumberFormat="0" applyBorder="0" applyAlignment="0" applyProtection="0"/>
    <xf numFmtId="0" fontId="23" fillId="47" borderId="0" applyNumberFormat="0" applyBorder="0" applyAlignment="0" applyProtection="0"/>
    <xf numFmtId="0" fontId="60" fillId="48" borderId="0" applyNumberFormat="0" applyBorder="0" applyAlignment="0" applyProtection="0"/>
    <xf numFmtId="0" fontId="23" fillId="49" borderId="0" applyNumberFormat="0" applyBorder="0" applyAlignment="0" applyProtection="0"/>
    <xf numFmtId="0" fontId="60" fillId="50" borderId="0" applyNumberFormat="0" applyBorder="0" applyAlignment="0" applyProtection="0"/>
    <xf numFmtId="0" fontId="23" fillId="51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52" borderId="4" applyNumberFormat="0" applyAlignment="0" applyProtection="0"/>
    <xf numFmtId="0" fontId="40" fillId="52" borderId="5" applyNumberFormat="0" applyAlignment="0" applyProtection="0"/>
    <xf numFmtId="0" fontId="63" fillId="53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54" borderId="6" applyNumberFormat="0" applyFont="0" applyAlignment="0" applyProtection="0"/>
    <xf numFmtId="0" fontId="0" fillId="39" borderId="7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55" borderId="0" applyNumberFormat="0" applyBorder="0" applyAlignment="0" applyProtection="0"/>
    <xf numFmtId="0" fontId="42" fillId="55" borderId="0" applyNumberFormat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56" borderId="8" applyNumberFormat="0" applyAlignment="0" applyProtection="0"/>
    <xf numFmtId="0" fontId="26" fillId="56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7" fillId="0" borderId="13" applyNumberFormat="0" applyFill="0" applyAlignment="0" applyProtection="0"/>
    <xf numFmtId="0" fontId="69" fillId="57" borderId="4" applyNumberFormat="0" applyAlignment="0" applyProtection="0"/>
    <xf numFmtId="0" fontId="28" fillId="58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45" fillId="0" borderId="15" applyNumberFormat="0" applyFill="0" applyAlignment="0" applyProtection="0"/>
    <xf numFmtId="0" fontId="72" fillId="0" borderId="16" applyNumberFormat="0" applyFill="0" applyAlignment="0" applyProtection="0"/>
    <xf numFmtId="0" fontId="46" fillId="0" borderId="17" applyNumberFormat="0" applyFill="0" applyAlignment="0" applyProtection="0"/>
    <xf numFmtId="0" fontId="73" fillId="0" borderId="18" applyNumberFormat="0" applyFill="0" applyAlignment="0" applyProtection="0"/>
    <xf numFmtId="0" fontId="47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59" borderId="0" applyNumberFormat="0" applyBorder="0" applyAlignment="0" applyProtection="0"/>
    <xf numFmtId="0" fontId="29" fillId="5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75" fillId="52" borderId="20" applyNumberFormat="0" applyAlignment="0" applyProtection="0"/>
    <xf numFmtId="0" fontId="30" fillId="52" borderId="21" applyNumberFormat="0" applyAlignment="0" applyProtection="0"/>
    <xf numFmtId="205" fontId="0" fillId="0" borderId="0" applyFont="0" applyFill="0" applyBorder="0" applyAlignment="0" applyProtection="0"/>
    <xf numFmtId="20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211" fontId="49" fillId="0" borderId="23" xfId="119" applyNumberFormat="1" applyFont="1" applyFill="1" applyBorder="1" applyAlignment="1">
      <alignment horizontal="center" vertical="center" shrinkToFit="1"/>
    </xf>
    <xf numFmtId="211" fontId="49" fillId="0" borderId="24" xfId="119" applyNumberFormat="1" applyFont="1" applyFill="1" applyBorder="1" applyAlignment="1">
      <alignment horizontal="center" vertical="center" shrinkToFit="1"/>
    </xf>
    <xf numFmtId="211" fontId="22" fillId="0" borderId="25" xfId="119" applyNumberFormat="1" applyFont="1" applyBorder="1" applyAlignment="1" applyProtection="1">
      <alignment horizontal="right" vertical="center"/>
      <protection/>
    </xf>
    <xf numFmtId="211" fontId="22" fillId="0" borderId="26" xfId="119" applyNumberFormat="1" applyFont="1" applyBorder="1" applyAlignment="1" applyProtection="1">
      <alignment horizontal="right" vertical="center"/>
      <protection/>
    </xf>
    <xf numFmtId="211" fontId="22" fillId="0" borderId="27" xfId="119" applyNumberFormat="1" applyFont="1" applyBorder="1" applyAlignment="1" applyProtection="1">
      <alignment horizontal="right" vertical="center"/>
      <protection/>
    </xf>
    <xf numFmtId="211" fontId="22" fillId="0" borderId="28" xfId="0" applyNumberFormat="1" applyFont="1" applyBorder="1" applyAlignment="1" applyProtection="1">
      <alignment horizontal="right" vertical="center"/>
      <protection locked="0"/>
    </xf>
    <xf numFmtId="211" fontId="22" fillId="58" borderId="29" xfId="119" applyNumberFormat="1" applyFont="1" applyFill="1" applyBorder="1" applyAlignment="1" applyProtection="1">
      <alignment horizontal="right" vertical="center"/>
      <protection/>
    </xf>
    <xf numFmtId="211" fontId="22" fillId="0" borderId="30" xfId="119" applyNumberFormat="1" applyFont="1" applyBorder="1" applyAlignment="1" applyProtection="1">
      <alignment horizontal="right" vertical="center"/>
      <protection/>
    </xf>
    <xf numFmtId="211" fontId="22" fillId="0" borderId="31" xfId="119" applyNumberFormat="1" applyFont="1" applyBorder="1" applyAlignment="1" applyProtection="1">
      <alignment horizontal="right" vertical="center"/>
      <protection/>
    </xf>
    <xf numFmtId="211" fontId="22" fillId="0" borderId="32" xfId="119" applyNumberFormat="1" applyFont="1" applyBorder="1" applyAlignment="1" applyProtection="1">
      <alignment horizontal="right" vertical="center"/>
      <protection/>
    </xf>
    <xf numFmtId="211" fontId="22" fillId="0" borderId="33" xfId="119" applyNumberFormat="1" applyFont="1" applyBorder="1" applyAlignment="1" applyProtection="1">
      <alignment horizontal="right" vertical="center"/>
      <protection/>
    </xf>
    <xf numFmtId="211" fontId="22" fillId="58" borderId="34" xfId="119" applyNumberFormat="1" applyFont="1" applyFill="1" applyBorder="1" applyAlignment="1" applyProtection="1">
      <alignment horizontal="right" vertical="center"/>
      <protection/>
    </xf>
    <xf numFmtId="211" fontId="22" fillId="0" borderId="35" xfId="119" applyNumberFormat="1" applyFont="1" applyBorder="1" applyAlignment="1" applyProtection="1">
      <alignment horizontal="right" vertical="center"/>
      <protection/>
    </xf>
    <xf numFmtId="211" fontId="22" fillId="0" borderId="36" xfId="119" applyNumberFormat="1" applyFont="1" applyBorder="1" applyAlignment="1" applyProtection="1">
      <alignment horizontal="right" vertical="center"/>
      <protection/>
    </xf>
    <xf numFmtId="211" fontId="22" fillId="0" borderId="37" xfId="119" applyNumberFormat="1" applyFont="1" applyBorder="1" applyAlignment="1" applyProtection="1">
      <alignment horizontal="right" vertical="center"/>
      <protection/>
    </xf>
    <xf numFmtId="211" fontId="22" fillId="0" borderId="38" xfId="119" applyNumberFormat="1" applyFont="1" applyBorder="1" applyAlignment="1" applyProtection="1">
      <alignment horizontal="right" vertical="center"/>
      <protection/>
    </xf>
    <xf numFmtId="211" fontId="22" fillId="0" borderId="25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211" fontId="22" fillId="0" borderId="27" xfId="119" applyNumberFormat="1" applyFont="1" applyFill="1" applyBorder="1" applyAlignment="1" applyProtection="1">
      <alignment horizontal="right" vertical="center"/>
      <protection/>
    </xf>
    <xf numFmtId="211" fontId="22" fillId="0" borderId="26" xfId="119" applyNumberFormat="1" applyFont="1" applyFill="1" applyBorder="1" applyAlignment="1" applyProtection="1">
      <alignment horizontal="right" vertical="center"/>
      <protection/>
    </xf>
    <xf numFmtId="211" fontId="22" fillId="0" borderId="39" xfId="119" applyNumberFormat="1" applyFont="1" applyBorder="1" applyAlignment="1" applyProtection="1">
      <alignment horizontal="right" vertical="center"/>
      <protection/>
    </xf>
    <xf numFmtId="211" fontId="21" fillId="39" borderId="40" xfId="119" applyNumberFormat="1" applyFont="1" applyFill="1" applyBorder="1" applyAlignment="1" applyProtection="1">
      <alignment horizontal="right" vertical="center"/>
      <protection/>
    </xf>
    <xf numFmtId="211" fontId="35" fillId="0" borderId="41" xfId="119" applyNumberFormat="1" applyFont="1" applyFill="1" applyBorder="1" applyAlignment="1" applyProtection="1">
      <alignment horizontal="right" vertical="center"/>
      <protection/>
    </xf>
    <xf numFmtId="211" fontId="35" fillId="0" borderId="37" xfId="119" applyNumberFormat="1" applyFont="1" applyFill="1" applyBorder="1" applyAlignment="1" applyProtection="1">
      <alignment horizontal="right" vertical="center"/>
      <protection/>
    </xf>
    <xf numFmtId="211" fontId="35" fillId="0" borderId="42" xfId="119" applyNumberFormat="1" applyFont="1" applyFill="1" applyBorder="1" applyAlignment="1" applyProtection="1">
      <alignment horizontal="right" vertical="center"/>
      <protection/>
    </xf>
    <xf numFmtId="211" fontId="22" fillId="0" borderId="36" xfId="119" applyNumberFormat="1" applyFont="1" applyFill="1" applyBorder="1" applyAlignment="1" applyProtection="1">
      <alignment horizontal="right" vertical="center"/>
      <protection/>
    </xf>
    <xf numFmtId="211" fontId="35" fillId="0" borderId="43" xfId="119" applyNumberFormat="1" applyFont="1" applyFill="1" applyBorder="1" applyAlignment="1" applyProtection="1">
      <alignment horizontal="right" vertical="center"/>
      <protection/>
    </xf>
    <xf numFmtId="211" fontId="35" fillId="0" borderId="44" xfId="119" applyNumberFormat="1" applyFont="1" applyFill="1" applyBorder="1" applyAlignment="1" applyProtection="1">
      <alignment horizontal="right" vertical="center"/>
      <protection/>
    </xf>
    <xf numFmtId="211" fontId="21" fillId="39" borderId="45" xfId="119" applyNumberFormat="1" applyFont="1" applyFill="1" applyBorder="1" applyAlignment="1" applyProtection="1">
      <alignment horizontal="right" vertical="center"/>
      <protection/>
    </xf>
    <xf numFmtId="211" fontId="21" fillId="39" borderId="46" xfId="119" applyNumberFormat="1" applyFont="1" applyFill="1" applyBorder="1" applyAlignment="1" applyProtection="1">
      <alignment horizontal="right" vertical="center"/>
      <protection/>
    </xf>
    <xf numFmtId="211" fontId="21" fillId="39" borderId="47" xfId="119" applyNumberFormat="1" applyFont="1" applyFill="1" applyBorder="1" applyAlignment="1" applyProtection="1">
      <alignment horizontal="right" vertical="center"/>
      <protection/>
    </xf>
    <xf numFmtId="211" fontId="34" fillId="39" borderId="48" xfId="119" applyNumberFormat="1" applyFont="1" applyFill="1" applyBorder="1" applyAlignment="1" applyProtection="1">
      <alignment horizontal="right" vertical="center"/>
      <protection/>
    </xf>
    <xf numFmtId="211" fontId="21" fillId="60" borderId="34" xfId="119" applyNumberFormat="1" applyFont="1" applyFill="1" applyBorder="1" applyAlignment="1" applyProtection="1">
      <alignment horizontal="right" vertical="center"/>
      <protection/>
    </xf>
    <xf numFmtId="211" fontId="21" fillId="39" borderId="48" xfId="119" applyNumberFormat="1" applyFont="1" applyFill="1" applyBorder="1" applyAlignment="1" applyProtection="1">
      <alignment horizontal="right" vertical="center"/>
      <protection/>
    </xf>
    <xf numFmtId="211" fontId="21" fillId="60" borderId="45" xfId="119" applyNumberFormat="1" applyFont="1" applyFill="1" applyBorder="1" applyAlignment="1" applyProtection="1">
      <alignment horizontal="right" vertical="center"/>
      <protection/>
    </xf>
    <xf numFmtId="211" fontId="21" fillId="39" borderId="49" xfId="11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211" fontId="21" fillId="60" borderId="50" xfId="119" applyNumberFormat="1" applyFont="1" applyFill="1" applyBorder="1" applyAlignment="1" applyProtection="1">
      <alignment horizontal="right" vertical="center"/>
      <protection/>
    </xf>
    <xf numFmtId="211" fontId="21" fillId="60" borderId="51" xfId="119" applyNumberFormat="1" applyFont="1" applyFill="1" applyBorder="1" applyAlignment="1" applyProtection="1">
      <alignment horizontal="right" vertical="center"/>
      <protection/>
    </xf>
    <xf numFmtId="211" fontId="21" fillId="60" borderId="29" xfId="119" applyNumberFormat="1" applyFont="1" applyFill="1" applyBorder="1" applyAlignment="1" applyProtection="1">
      <alignment horizontal="right" vertical="center"/>
      <protection/>
    </xf>
    <xf numFmtId="211" fontId="34" fillId="60" borderId="34" xfId="119" applyNumberFormat="1" applyFont="1" applyFill="1" applyBorder="1" applyAlignment="1" applyProtection="1">
      <alignment horizontal="right" vertical="center"/>
      <protection/>
    </xf>
    <xf numFmtId="211" fontId="34" fillId="60" borderId="52" xfId="119" applyNumberFormat="1" applyFont="1" applyFill="1" applyBorder="1" applyAlignment="1" applyProtection="1">
      <alignment horizontal="right" vertical="center"/>
      <protection/>
    </xf>
    <xf numFmtId="211" fontId="22" fillId="0" borderId="37" xfId="119" applyNumberFormat="1" applyFont="1" applyFill="1" applyBorder="1" applyAlignment="1" applyProtection="1">
      <alignment horizontal="right" vertical="center"/>
      <protection/>
    </xf>
    <xf numFmtId="211" fontId="22" fillId="0" borderId="38" xfId="119" applyNumberFormat="1" applyFont="1" applyFill="1" applyBorder="1" applyAlignment="1" applyProtection="1">
      <alignment horizontal="right" vertical="center"/>
      <protection/>
    </xf>
    <xf numFmtId="211" fontId="35" fillId="0" borderId="23" xfId="119" applyNumberFormat="1" applyFont="1" applyFill="1" applyBorder="1" applyAlignment="1" applyProtection="1">
      <alignment horizontal="right" vertical="center"/>
      <protection/>
    </xf>
    <xf numFmtId="211" fontId="35" fillId="0" borderId="27" xfId="119" applyNumberFormat="1" applyFont="1" applyFill="1" applyBorder="1" applyAlignment="1" applyProtection="1">
      <alignment horizontal="right" vertical="center"/>
      <protection/>
    </xf>
    <xf numFmtId="0" fontId="17" fillId="39" borderId="4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211" fontId="35" fillId="0" borderId="53" xfId="119" applyNumberFormat="1" applyFont="1" applyFill="1" applyBorder="1" applyAlignment="1" applyProtection="1">
      <alignment horizontal="right" vertical="center"/>
      <protection/>
    </xf>
    <xf numFmtId="211" fontId="21" fillId="60" borderId="54" xfId="119" applyNumberFormat="1" applyFont="1" applyFill="1" applyBorder="1" applyAlignment="1" applyProtection="1">
      <alignment horizontal="right" vertical="center"/>
      <protection/>
    </xf>
    <xf numFmtId="211" fontId="21" fillId="39" borderId="55" xfId="119" applyNumberFormat="1" applyFont="1" applyFill="1" applyBorder="1" applyAlignment="1" applyProtection="1">
      <alignment horizontal="right" vertical="center"/>
      <protection/>
    </xf>
    <xf numFmtId="211" fontId="21" fillId="39" borderId="56" xfId="11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11" fontId="22" fillId="0" borderId="57" xfId="119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 locked="0"/>
    </xf>
    <xf numFmtId="211" fontId="76" fillId="0" borderId="24" xfId="119" applyNumberFormat="1" applyFont="1" applyFill="1" applyBorder="1" applyAlignment="1">
      <alignment horizontal="center" vertical="center" shrinkToFit="1"/>
    </xf>
    <xf numFmtId="211" fontId="77" fillId="58" borderId="29" xfId="119" applyNumberFormat="1" applyFont="1" applyFill="1" applyBorder="1" applyAlignment="1" applyProtection="1">
      <alignment horizontal="right" vertical="center"/>
      <protection/>
    </xf>
    <xf numFmtId="211" fontId="77" fillId="0" borderId="30" xfId="119" applyNumberFormat="1" applyFont="1" applyBorder="1" applyAlignment="1" applyProtection="1">
      <alignment horizontal="right" vertical="center"/>
      <protection/>
    </xf>
    <xf numFmtId="211" fontId="78" fillId="60" borderId="51" xfId="119" applyNumberFormat="1" applyFont="1" applyFill="1" applyBorder="1" applyAlignment="1" applyProtection="1">
      <alignment horizontal="right" vertical="center"/>
      <protection/>
    </xf>
    <xf numFmtId="211" fontId="77" fillId="0" borderId="31" xfId="119" applyNumberFormat="1" applyFont="1" applyBorder="1" applyAlignment="1" applyProtection="1">
      <alignment horizontal="right" vertical="center"/>
      <protection/>
    </xf>
    <xf numFmtId="211" fontId="77" fillId="0" borderId="39" xfId="119" applyNumberFormat="1" applyFont="1" applyBorder="1" applyAlignment="1" applyProtection="1">
      <alignment horizontal="right" vertical="center"/>
      <protection/>
    </xf>
    <xf numFmtId="211" fontId="77" fillId="0" borderId="27" xfId="119" applyNumberFormat="1" applyFont="1" applyBorder="1" applyAlignment="1" applyProtection="1">
      <alignment horizontal="right" vertical="center"/>
      <protection/>
    </xf>
    <xf numFmtId="211" fontId="77" fillId="0" borderId="32" xfId="119" applyNumberFormat="1" applyFont="1" applyBorder="1" applyAlignment="1" applyProtection="1">
      <alignment horizontal="right" vertical="center"/>
      <protection/>
    </xf>
    <xf numFmtId="211" fontId="77" fillId="0" borderId="33" xfId="119" applyNumberFormat="1" applyFont="1" applyBorder="1" applyAlignment="1" applyProtection="1">
      <alignment horizontal="right" vertical="center"/>
      <protection/>
    </xf>
    <xf numFmtId="211" fontId="78" fillId="60" borderId="29" xfId="119" applyNumberFormat="1" applyFont="1" applyFill="1" applyBorder="1" applyAlignment="1" applyProtection="1">
      <alignment horizontal="right" vertical="center"/>
      <protection/>
    </xf>
    <xf numFmtId="211" fontId="78" fillId="60" borderId="52" xfId="119" applyNumberFormat="1" applyFont="1" applyFill="1" applyBorder="1" applyAlignment="1" applyProtection="1">
      <alignment horizontal="right" vertical="center"/>
      <protection/>
    </xf>
    <xf numFmtId="211" fontId="77" fillId="0" borderId="23" xfId="119" applyNumberFormat="1" applyFont="1" applyFill="1" applyBorder="1" applyAlignment="1" applyProtection="1">
      <alignment horizontal="right" vertical="center"/>
      <protection/>
    </xf>
    <xf numFmtId="211" fontId="77" fillId="0" borderId="27" xfId="119" applyNumberFormat="1" applyFont="1" applyFill="1" applyBorder="1" applyAlignment="1" applyProtection="1">
      <alignment horizontal="right" vertical="center"/>
      <protection/>
    </xf>
    <xf numFmtId="211" fontId="77" fillId="0" borderId="44" xfId="119" applyNumberFormat="1" applyFont="1" applyFill="1" applyBorder="1" applyAlignment="1" applyProtection="1">
      <alignment horizontal="right" vertical="center"/>
      <protection/>
    </xf>
    <xf numFmtId="211" fontId="77" fillId="0" borderId="26" xfId="119" applyNumberFormat="1" applyFont="1" applyFill="1" applyBorder="1" applyAlignment="1" applyProtection="1">
      <alignment horizontal="right" vertical="center"/>
      <protection/>
    </xf>
    <xf numFmtId="211" fontId="77" fillId="0" borderId="57" xfId="119" applyNumberFormat="1" applyFont="1" applyFill="1" applyBorder="1" applyAlignment="1" applyProtection="1">
      <alignment horizontal="right" vertical="center"/>
      <protection/>
    </xf>
    <xf numFmtId="211" fontId="77" fillId="0" borderId="53" xfId="119" applyNumberFormat="1" applyFont="1" applyFill="1" applyBorder="1" applyAlignment="1" applyProtection="1">
      <alignment horizontal="right" vertical="center"/>
      <protection/>
    </xf>
    <xf numFmtId="211" fontId="77" fillId="0" borderId="28" xfId="0" applyNumberFormat="1" applyFont="1" applyBorder="1" applyAlignment="1" applyProtection="1">
      <alignment horizontal="right" vertical="center"/>
      <protection locked="0"/>
    </xf>
    <xf numFmtId="211" fontId="77" fillId="0" borderId="31" xfId="119" applyNumberFormat="1" applyFont="1" applyFill="1" applyBorder="1" applyAlignment="1" applyProtection="1">
      <alignment horizontal="right" vertical="center"/>
      <protection/>
    </xf>
    <xf numFmtId="211" fontId="77" fillId="0" borderId="39" xfId="119" applyNumberFormat="1" applyFont="1" applyFill="1" applyBorder="1" applyAlignment="1" applyProtection="1">
      <alignment horizontal="right" vertical="center"/>
      <protection/>
    </xf>
    <xf numFmtId="211" fontId="77" fillId="0" borderId="26" xfId="119" applyNumberFormat="1" applyFont="1" applyBorder="1" applyAlignment="1" applyProtection="1">
      <alignment horizontal="right" vertical="center"/>
      <protection/>
    </xf>
    <xf numFmtId="211" fontId="77" fillId="0" borderId="39" xfId="0" applyNumberFormat="1" applyFont="1" applyBorder="1" applyAlignment="1" applyProtection="1">
      <alignment horizontal="right" vertical="center"/>
      <protection locked="0"/>
    </xf>
    <xf numFmtId="211" fontId="76" fillId="0" borderId="58" xfId="119" applyNumberFormat="1" applyFont="1" applyFill="1" applyBorder="1" applyAlignment="1">
      <alignment horizontal="center" vertical="center" shrinkToFit="1"/>
    </xf>
    <xf numFmtId="211" fontId="77" fillId="58" borderId="59" xfId="119" applyNumberFormat="1" applyFont="1" applyFill="1" applyBorder="1" applyAlignment="1" applyProtection="1">
      <alignment horizontal="right" vertical="center"/>
      <protection/>
    </xf>
    <xf numFmtId="211" fontId="77" fillId="0" borderId="60" xfId="119" applyNumberFormat="1" applyFont="1" applyBorder="1" applyAlignment="1" applyProtection="1">
      <alignment horizontal="right" vertical="center"/>
      <protection/>
    </xf>
    <xf numFmtId="211" fontId="78" fillId="60" borderId="61" xfId="119" applyNumberFormat="1" applyFont="1" applyFill="1" applyBorder="1" applyAlignment="1" applyProtection="1">
      <alignment horizontal="right" vertical="center"/>
      <protection/>
    </xf>
    <xf numFmtId="211" fontId="77" fillId="0" borderId="62" xfId="119" applyNumberFormat="1" applyFont="1" applyBorder="1" applyAlignment="1" applyProtection="1">
      <alignment horizontal="right" vertical="center"/>
      <protection/>
    </xf>
    <xf numFmtId="211" fontId="77" fillId="0" borderId="63" xfId="119" applyNumberFormat="1" applyFont="1" applyBorder="1" applyAlignment="1" applyProtection="1">
      <alignment horizontal="right" vertical="center"/>
      <protection/>
    </xf>
    <xf numFmtId="211" fontId="77" fillId="0" borderId="64" xfId="119" applyNumberFormat="1" applyFont="1" applyBorder="1" applyAlignment="1" applyProtection="1">
      <alignment horizontal="right" vertical="center"/>
      <protection/>
    </xf>
    <xf numFmtId="211" fontId="77" fillId="0" borderId="65" xfId="119" applyNumberFormat="1" applyFont="1" applyBorder="1" applyAlignment="1" applyProtection="1">
      <alignment horizontal="right" vertical="center"/>
      <protection/>
    </xf>
    <xf numFmtId="211" fontId="77" fillId="0" borderId="66" xfId="119" applyNumberFormat="1" applyFont="1" applyBorder="1" applyAlignment="1" applyProtection="1">
      <alignment horizontal="right" vertical="center"/>
      <protection/>
    </xf>
    <xf numFmtId="211" fontId="78" fillId="60" borderId="59" xfId="119" applyNumberFormat="1" applyFont="1" applyFill="1" applyBorder="1" applyAlignment="1" applyProtection="1">
      <alignment horizontal="right" vertical="center"/>
      <protection/>
    </xf>
    <xf numFmtId="211" fontId="77" fillId="0" borderId="67" xfId="119" applyNumberFormat="1" applyFont="1" applyBorder="1" applyAlignment="1" applyProtection="1">
      <alignment horizontal="right" vertical="center"/>
      <protection/>
    </xf>
    <xf numFmtId="211" fontId="78" fillId="60" borderId="68" xfId="119" applyNumberFormat="1" applyFont="1" applyFill="1" applyBorder="1" applyAlignment="1" applyProtection="1">
      <alignment horizontal="right" vertical="center"/>
      <protection/>
    </xf>
    <xf numFmtId="211" fontId="77" fillId="0" borderId="69" xfId="119" applyNumberFormat="1" applyFont="1" applyFill="1" applyBorder="1" applyAlignment="1" applyProtection="1">
      <alignment horizontal="right" vertical="center"/>
      <protection/>
    </xf>
    <xf numFmtId="211" fontId="77" fillId="0" borderId="64" xfId="119" applyNumberFormat="1" applyFont="1" applyFill="1" applyBorder="1" applyAlignment="1" applyProtection="1">
      <alignment horizontal="right" vertical="center"/>
      <protection/>
    </xf>
    <xf numFmtId="211" fontId="77" fillId="0" borderId="70" xfId="119" applyNumberFormat="1" applyFont="1" applyFill="1" applyBorder="1" applyAlignment="1" applyProtection="1">
      <alignment horizontal="right" vertical="center"/>
      <protection/>
    </xf>
    <xf numFmtId="211" fontId="77" fillId="0" borderId="67" xfId="119" applyNumberFormat="1" applyFont="1" applyFill="1" applyBorder="1" applyAlignment="1" applyProtection="1">
      <alignment horizontal="right" vertical="center"/>
      <protection/>
    </xf>
    <xf numFmtId="211" fontId="77" fillId="0" borderId="71" xfId="119" applyNumberFormat="1" applyFont="1" applyFill="1" applyBorder="1" applyAlignment="1" applyProtection="1">
      <alignment horizontal="right" vertical="center"/>
      <protection/>
    </xf>
    <xf numFmtId="211" fontId="77" fillId="0" borderId="72" xfId="119" applyNumberFormat="1" applyFont="1" applyFill="1" applyBorder="1" applyAlignment="1" applyProtection="1">
      <alignment horizontal="right" vertical="center"/>
      <protection/>
    </xf>
    <xf numFmtId="211" fontId="77" fillId="0" borderId="73" xfId="0" applyNumberFormat="1" applyFont="1" applyBorder="1" applyAlignment="1" applyProtection="1">
      <alignment horizontal="right" vertical="center"/>
      <protection locked="0"/>
    </xf>
    <xf numFmtId="38" fontId="49" fillId="0" borderId="24" xfId="122" applyNumberFormat="1" applyFont="1" applyFill="1" applyBorder="1" applyAlignment="1">
      <alignment horizontal="center" vertical="center" shrinkToFit="1"/>
    </xf>
    <xf numFmtId="38" fontId="77" fillId="58" borderId="29" xfId="122" applyNumberFormat="1" applyFont="1" applyFill="1" applyBorder="1" applyAlignment="1" applyProtection="1">
      <alignment horizontal="right" vertical="center"/>
      <protection/>
    </xf>
    <xf numFmtId="38" fontId="77" fillId="0" borderId="30" xfId="122" applyNumberFormat="1" applyFont="1" applyBorder="1" applyAlignment="1" applyProtection="1">
      <alignment horizontal="right" vertical="center"/>
      <protection/>
    </xf>
    <xf numFmtId="38" fontId="78" fillId="60" borderId="51" xfId="122" applyNumberFormat="1" applyFont="1" applyFill="1" applyBorder="1" applyAlignment="1" applyProtection="1">
      <alignment horizontal="right" vertical="center"/>
      <protection/>
    </xf>
    <xf numFmtId="38" fontId="77" fillId="0" borderId="31" xfId="122" applyNumberFormat="1" applyFont="1" applyBorder="1" applyAlignment="1" applyProtection="1">
      <alignment horizontal="right" vertical="center"/>
      <protection/>
    </xf>
    <xf numFmtId="38" fontId="77" fillId="0" borderId="39" xfId="122" applyNumberFormat="1" applyFont="1" applyBorder="1" applyAlignment="1" applyProtection="1">
      <alignment horizontal="right" vertical="center"/>
      <protection/>
    </xf>
    <xf numFmtId="38" fontId="77" fillId="0" borderId="27" xfId="122" applyNumberFormat="1" applyFont="1" applyBorder="1" applyAlignment="1" applyProtection="1">
      <alignment horizontal="right" vertical="center"/>
      <protection/>
    </xf>
    <xf numFmtId="38" fontId="77" fillId="0" borderId="32" xfId="122" applyNumberFormat="1" applyFont="1" applyBorder="1" applyAlignment="1" applyProtection="1">
      <alignment horizontal="right" vertical="center"/>
      <protection/>
    </xf>
    <xf numFmtId="38" fontId="77" fillId="0" borderId="33" xfId="122" applyNumberFormat="1" applyFont="1" applyBorder="1" applyAlignment="1" applyProtection="1">
      <alignment horizontal="right" vertical="center"/>
      <protection/>
    </xf>
    <xf numFmtId="38" fontId="78" fillId="60" borderId="29" xfId="122" applyNumberFormat="1" applyFont="1" applyFill="1" applyBorder="1" applyAlignment="1" applyProtection="1">
      <alignment horizontal="right" vertical="center"/>
      <protection/>
    </xf>
    <xf numFmtId="38" fontId="78" fillId="60" borderId="52" xfId="122" applyNumberFormat="1" applyFont="1" applyFill="1" applyBorder="1" applyAlignment="1" applyProtection="1">
      <alignment horizontal="right" vertical="center"/>
      <protection/>
    </xf>
    <xf numFmtId="38" fontId="77" fillId="0" borderId="23" xfId="122" applyNumberFormat="1" applyFont="1" applyFill="1" applyBorder="1" applyAlignment="1" applyProtection="1">
      <alignment horizontal="right" vertical="center"/>
      <protection/>
    </xf>
    <xf numFmtId="38" fontId="77" fillId="0" borderId="27" xfId="122" applyNumberFormat="1" applyFont="1" applyFill="1" applyBorder="1" applyAlignment="1" applyProtection="1">
      <alignment horizontal="right" vertical="center"/>
      <protection/>
    </xf>
    <xf numFmtId="38" fontId="77" fillId="0" borderId="44" xfId="122" applyNumberFormat="1" applyFont="1" applyFill="1" applyBorder="1" applyAlignment="1" applyProtection="1">
      <alignment horizontal="right" vertical="center"/>
      <protection/>
    </xf>
    <xf numFmtId="38" fontId="77" fillId="0" borderId="26" xfId="122" applyNumberFormat="1" applyFont="1" applyFill="1" applyBorder="1" applyAlignment="1" applyProtection="1">
      <alignment horizontal="right" vertical="center"/>
      <protection/>
    </xf>
    <xf numFmtId="38" fontId="77" fillId="0" borderId="57" xfId="122" applyNumberFormat="1" applyFont="1" applyFill="1" applyBorder="1" applyAlignment="1" applyProtection="1">
      <alignment horizontal="right" vertical="center"/>
      <protection/>
    </xf>
    <xf numFmtId="38" fontId="77" fillId="0" borderId="53" xfId="122" applyNumberFormat="1" applyFont="1" applyFill="1" applyBorder="1" applyAlignment="1" applyProtection="1">
      <alignment horizontal="right" vertical="center"/>
      <protection/>
    </xf>
    <xf numFmtId="38" fontId="77" fillId="0" borderId="28" xfId="0" applyNumberFormat="1" applyFont="1" applyBorder="1" applyAlignment="1" applyProtection="1">
      <alignment horizontal="right" vertical="center"/>
      <protection locked="0"/>
    </xf>
    <xf numFmtId="38" fontId="77" fillId="58" borderId="29" xfId="123" applyNumberFormat="1" applyFont="1" applyFill="1" applyBorder="1" applyAlignment="1" applyProtection="1">
      <alignment horizontal="right" vertical="center"/>
      <protection/>
    </xf>
    <xf numFmtId="38" fontId="77" fillId="0" borderId="30" xfId="123" applyNumberFormat="1" applyFont="1" applyBorder="1" applyAlignment="1" applyProtection="1">
      <alignment horizontal="right" vertical="center"/>
      <protection/>
    </xf>
    <xf numFmtId="38" fontId="78" fillId="60" borderId="51" xfId="123" applyNumberFormat="1" applyFont="1" applyFill="1" applyBorder="1" applyAlignment="1" applyProtection="1">
      <alignment horizontal="right" vertical="center"/>
      <protection/>
    </xf>
    <xf numFmtId="38" fontId="77" fillId="0" borderId="31" xfId="123" applyNumberFormat="1" applyFont="1" applyBorder="1" applyAlignment="1" applyProtection="1">
      <alignment horizontal="right" vertical="center"/>
      <protection/>
    </xf>
    <xf numFmtId="38" fontId="77" fillId="0" borderId="39" xfId="123" applyNumberFormat="1" applyFont="1" applyBorder="1" applyAlignment="1" applyProtection="1">
      <alignment horizontal="right" vertical="center"/>
      <protection/>
    </xf>
    <xf numFmtId="38" fontId="77" fillId="0" borderId="27" xfId="123" applyNumberFormat="1" applyFont="1" applyBorder="1" applyAlignment="1" applyProtection="1">
      <alignment horizontal="right" vertical="center"/>
      <protection/>
    </xf>
    <xf numFmtId="38" fontId="77" fillId="0" borderId="32" xfId="123" applyNumberFormat="1" applyFont="1" applyBorder="1" applyAlignment="1" applyProtection="1">
      <alignment horizontal="right" vertical="center"/>
      <protection/>
    </xf>
    <xf numFmtId="38" fontId="77" fillId="0" borderId="33" xfId="123" applyNumberFormat="1" applyFont="1" applyBorder="1" applyAlignment="1" applyProtection="1">
      <alignment horizontal="right" vertical="center"/>
      <protection/>
    </xf>
    <xf numFmtId="38" fontId="78" fillId="60" borderId="29" xfId="123" applyNumberFormat="1" applyFont="1" applyFill="1" applyBorder="1" applyAlignment="1" applyProtection="1">
      <alignment horizontal="right" vertical="center"/>
      <protection/>
    </xf>
    <xf numFmtId="38" fontId="78" fillId="60" borderId="52" xfId="123" applyNumberFormat="1" applyFont="1" applyFill="1" applyBorder="1" applyAlignment="1" applyProtection="1">
      <alignment horizontal="right" vertical="center"/>
      <protection/>
    </xf>
    <xf numFmtId="38" fontId="77" fillId="0" borderId="23" xfId="123" applyNumberFormat="1" applyFont="1" applyFill="1" applyBorder="1" applyAlignment="1" applyProtection="1">
      <alignment horizontal="right" vertical="center"/>
      <protection/>
    </xf>
    <xf numFmtId="38" fontId="77" fillId="0" borderId="27" xfId="123" applyNumberFormat="1" applyFont="1" applyFill="1" applyBorder="1" applyAlignment="1" applyProtection="1">
      <alignment horizontal="right" vertical="center"/>
      <protection/>
    </xf>
    <xf numFmtId="38" fontId="77" fillId="0" borderId="44" xfId="123" applyNumberFormat="1" applyFont="1" applyFill="1" applyBorder="1" applyAlignment="1" applyProtection="1">
      <alignment horizontal="right" vertical="center"/>
      <protection/>
    </xf>
    <xf numFmtId="38" fontId="77" fillId="0" borderId="26" xfId="123" applyNumberFormat="1" applyFont="1" applyFill="1" applyBorder="1" applyAlignment="1" applyProtection="1">
      <alignment horizontal="right" vertical="center"/>
      <protection/>
    </xf>
    <xf numFmtId="38" fontId="77" fillId="0" borderId="57" xfId="123" applyNumberFormat="1" applyFont="1" applyFill="1" applyBorder="1" applyAlignment="1" applyProtection="1">
      <alignment horizontal="right" vertical="center"/>
      <protection/>
    </xf>
    <xf numFmtId="38" fontId="77" fillId="0" borderId="53" xfId="123" applyNumberFormat="1" applyFont="1" applyFill="1" applyBorder="1" applyAlignment="1" applyProtection="1">
      <alignment horizontal="right" vertical="center"/>
      <protection/>
    </xf>
    <xf numFmtId="38" fontId="77" fillId="0" borderId="28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20" fillId="61" borderId="31" xfId="0" applyFont="1" applyFill="1" applyBorder="1" applyAlignment="1" applyProtection="1">
      <alignment horizontal="center" vertical="center" wrapText="1"/>
      <protection/>
    </xf>
    <xf numFmtId="0" fontId="0" fillId="61" borderId="74" xfId="0" applyFill="1" applyBorder="1" applyAlignment="1">
      <alignment/>
    </xf>
    <xf numFmtId="0" fontId="0" fillId="61" borderId="32" xfId="0" applyFont="1" applyFill="1" applyBorder="1" applyAlignment="1" applyProtection="1">
      <alignment horizontal="center" vertical="center"/>
      <protection/>
    </xf>
    <xf numFmtId="0" fontId="0" fillId="61" borderId="75" xfId="0" applyFill="1" applyBorder="1" applyAlignment="1">
      <alignment horizontal="center" vertical="center"/>
    </xf>
    <xf numFmtId="0" fontId="0" fillId="61" borderId="32" xfId="0" applyFont="1" applyFill="1" applyBorder="1" applyAlignment="1" applyProtection="1">
      <alignment horizontal="center" vertical="center" wrapText="1"/>
      <protection/>
    </xf>
    <xf numFmtId="0" fontId="0" fillId="61" borderId="75" xfId="0" applyFill="1" applyBorder="1" applyAlignment="1">
      <alignment/>
    </xf>
    <xf numFmtId="0" fontId="0" fillId="61" borderId="39" xfId="0" applyFill="1" applyBorder="1" applyAlignment="1" applyProtection="1">
      <alignment horizontal="center" vertical="center" wrapText="1"/>
      <protection/>
    </xf>
    <xf numFmtId="0" fontId="0" fillId="61" borderId="76" xfId="0" applyFill="1" applyBorder="1" applyAlignment="1">
      <alignment/>
    </xf>
    <xf numFmtId="0" fontId="0" fillId="61" borderId="33" xfId="0" applyFont="1" applyFill="1" applyBorder="1" applyAlignment="1" applyProtection="1">
      <alignment horizontal="center" vertical="center" wrapText="1"/>
      <protection/>
    </xf>
    <xf numFmtId="0" fontId="0" fillId="61" borderId="77" xfId="0" applyFill="1" applyBorder="1" applyAlignment="1">
      <alignment/>
    </xf>
    <xf numFmtId="0" fontId="0" fillId="61" borderId="43" xfId="0" applyFont="1" applyFill="1" applyBorder="1" applyAlignment="1" applyProtection="1">
      <alignment horizontal="center" vertical="center"/>
      <protection/>
    </xf>
    <xf numFmtId="0" fontId="0" fillId="61" borderId="78" xfId="0" applyFill="1" applyBorder="1" applyAlignment="1">
      <alignment/>
    </xf>
    <xf numFmtId="0" fontId="0" fillId="61" borderId="79" xfId="0" applyFont="1" applyFill="1" applyBorder="1" applyAlignment="1" applyProtection="1">
      <alignment horizontal="center" vertical="center"/>
      <protection/>
    </xf>
    <xf numFmtId="0" fontId="0" fillId="61" borderId="80" xfId="0" applyFont="1" applyFill="1" applyBorder="1" applyAlignment="1" applyProtection="1">
      <alignment horizontal="center" vertical="center"/>
      <protection/>
    </xf>
    <xf numFmtId="0" fontId="0" fillId="61" borderId="81" xfId="0" applyFont="1" applyFill="1" applyBorder="1" applyAlignment="1" applyProtection="1">
      <alignment horizontal="center" vertical="center"/>
      <protection/>
    </xf>
    <xf numFmtId="0" fontId="0" fillId="61" borderId="82" xfId="0" applyFont="1" applyFill="1" applyBorder="1" applyAlignment="1" applyProtection="1">
      <alignment horizontal="center" vertical="center"/>
      <protection/>
    </xf>
    <xf numFmtId="0" fontId="17" fillId="62" borderId="34" xfId="0" applyFont="1" applyFill="1" applyBorder="1" applyAlignment="1" applyProtection="1">
      <alignment horizontal="center" vertical="center"/>
      <protection/>
    </xf>
    <xf numFmtId="0" fontId="0" fillId="62" borderId="29" xfId="0" applyFill="1" applyBorder="1" applyAlignment="1">
      <alignment/>
    </xf>
    <xf numFmtId="0" fontId="0" fillId="62" borderId="83" xfId="0" applyFill="1" applyBorder="1" applyAlignment="1">
      <alignment/>
    </xf>
    <xf numFmtId="0" fontId="0" fillId="62" borderId="31" xfId="0" applyFont="1" applyFill="1" applyBorder="1" applyAlignment="1" applyProtection="1">
      <alignment horizontal="center" vertical="center"/>
      <protection/>
    </xf>
    <xf numFmtId="0" fontId="0" fillId="62" borderId="31" xfId="0" applyFill="1" applyBorder="1" applyAlignment="1">
      <alignment/>
    </xf>
    <xf numFmtId="0" fontId="0" fillId="62" borderId="74" xfId="0" applyFill="1" applyBorder="1" applyAlignment="1">
      <alignment/>
    </xf>
    <xf numFmtId="0" fontId="0" fillId="62" borderId="33" xfId="0" applyFont="1" applyFill="1" applyBorder="1" applyAlignment="1" applyProtection="1">
      <alignment horizontal="center" vertical="center"/>
      <protection/>
    </xf>
    <xf numFmtId="0" fontId="0" fillId="62" borderId="33" xfId="0" applyFill="1" applyBorder="1" applyAlignment="1">
      <alignment/>
    </xf>
    <xf numFmtId="0" fontId="0" fillId="62" borderId="77" xfId="0" applyFill="1" applyBorder="1" applyAlignment="1">
      <alignment/>
    </xf>
    <xf numFmtId="0" fontId="17" fillId="61" borderId="34" xfId="0" applyFont="1" applyFill="1" applyBorder="1" applyAlignment="1" applyProtection="1">
      <alignment horizontal="center" vertical="center"/>
      <protection/>
    </xf>
    <xf numFmtId="0" fontId="0" fillId="61" borderId="29" xfId="0" applyFill="1" applyBorder="1" applyAlignment="1">
      <alignment/>
    </xf>
    <xf numFmtId="0" fontId="0" fillId="61" borderId="83" xfId="0" applyFill="1" applyBorder="1" applyAlignment="1">
      <alignment/>
    </xf>
    <xf numFmtId="0" fontId="0" fillId="61" borderId="84" xfId="0" applyFont="1" applyFill="1" applyBorder="1" applyAlignment="1" applyProtection="1">
      <alignment horizontal="center" vertical="center"/>
      <protection/>
    </xf>
    <xf numFmtId="0" fontId="0" fillId="61" borderId="85" xfId="0" applyFont="1" applyFill="1" applyBorder="1" applyAlignment="1" applyProtection="1">
      <alignment horizontal="center" vertical="center"/>
      <protection/>
    </xf>
    <xf numFmtId="0" fontId="0" fillId="61" borderId="86" xfId="0" applyFill="1" applyBorder="1" applyAlignment="1">
      <alignment/>
    </xf>
    <xf numFmtId="0" fontId="0" fillId="61" borderId="87" xfId="0" applyFill="1" applyBorder="1" applyAlignment="1">
      <alignment/>
    </xf>
    <xf numFmtId="0" fontId="0" fillId="61" borderId="88" xfId="0" applyFont="1" applyFill="1" applyBorder="1" applyAlignment="1" applyProtection="1">
      <alignment horizontal="center" vertical="center"/>
      <protection/>
    </xf>
    <xf numFmtId="0" fontId="0" fillId="61" borderId="89" xfId="0" applyFont="1" applyFill="1" applyBorder="1" applyAlignment="1" applyProtection="1">
      <alignment horizontal="center" vertical="center"/>
      <protection/>
    </xf>
    <xf numFmtId="0" fontId="0" fillId="61" borderId="90" xfId="0" applyFont="1" applyFill="1" applyBorder="1" applyAlignment="1" applyProtection="1">
      <alignment horizontal="center" vertical="center"/>
      <protection/>
    </xf>
    <xf numFmtId="0" fontId="0" fillId="61" borderId="41" xfId="0" applyFont="1" applyFill="1" applyBorder="1" applyAlignment="1" applyProtection="1">
      <alignment horizontal="center" vertical="center"/>
      <protection/>
    </xf>
    <xf numFmtId="0" fontId="0" fillId="61" borderId="91" xfId="0" applyFill="1" applyBorder="1" applyAlignment="1">
      <alignment/>
    </xf>
    <xf numFmtId="0" fontId="0" fillId="61" borderId="31" xfId="0" applyFill="1" applyBorder="1" applyAlignment="1" applyProtection="1">
      <alignment horizontal="center" vertical="center" wrapText="1"/>
      <protection/>
    </xf>
    <xf numFmtId="0" fontId="31" fillId="58" borderId="32" xfId="0" applyFont="1" applyFill="1" applyBorder="1" applyAlignment="1" applyProtection="1">
      <alignment horizontal="center" vertical="center" wrapText="1"/>
      <protection/>
    </xf>
    <xf numFmtId="0" fontId="31" fillId="58" borderId="32" xfId="0" applyFont="1" applyFill="1" applyBorder="1" applyAlignment="1">
      <alignment/>
    </xf>
    <xf numFmtId="0" fontId="31" fillId="58" borderId="75" xfId="0" applyFont="1" applyFill="1" applyBorder="1" applyAlignment="1">
      <alignment/>
    </xf>
    <xf numFmtId="0" fontId="0" fillId="58" borderId="32" xfId="0" applyFont="1" applyFill="1" applyBorder="1" applyAlignment="1" applyProtection="1">
      <alignment horizontal="center" vertical="center" wrapText="1"/>
      <protection/>
    </xf>
    <xf numFmtId="0" fontId="0" fillId="58" borderId="32" xfId="0" applyFill="1" applyBorder="1" applyAlignment="1">
      <alignment/>
    </xf>
    <xf numFmtId="0" fontId="0" fillId="58" borderId="75" xfId="0" applyFill="1" applyBorder="1" applyAlignment="1">
      <alignment/>
    </xf>
    <xf numFmtId="0" fontId="0" fillId="58" borderId="33" xfId="0" applyFont="1" applyFill="1" applyBorder="1" applyAlignment="1" applyProtection="1">
      <alignment horizontal="center" vertical="center" wrapText="1"/>
      <protection/>
    </xf>
    <xf numFmtId="0" fontId="0" fillId="58" borderId="33" xfId="0" applyFill="1" applyBorder="1" applyAlignment="1">
      <alignment/>
    </xf>
    <xf numFmtId="0" fontId="0" fillId="58" borderId="77" xfId="0" applyFill="1" applyBorder="1" applyAlignment="1">
      <alignment/>
    </xf>
    <xf numFmtId="0" fontId="17" fillId="58" borderId="50" xfId="0" applyFont="1" applyFill="1" applyBorder="1" applyAlignment="1" applyProtection="1">
      <alignment horizontal="center" vertical="center"/>
      <protection/>
    </xf>
    <xf numFmtId="0" fontId="0" fillId="58" borderId="51" xfId="0" applyFill="1" applyBorder="1" applyAlignment="1">
      <alignment/>
    </xf>
    <xf numFmtId="0" fontId="0" fillId="58" borderId="92" xfId="0" applyFill="1" applyBorder="1" applyAlignment="1">
      <alignment/>
    </xf>
    <xf numFmtId="0" fontId="0" fillId="58" borderId="36" xfId="0" applyFont="1" applyFill="1" applyBorder="1" applyAlignment="1" applyProtection="1">
      <alignment horizontal="center" vertical="center"/>
      <protection/>
    </xf>
    <xf numFmtId="0" fontId="0" fillId="58" borderId="31" xfId="0" applyFill="1" applyBorder="1" applyAlignment="1">
      <alignment/>
    </xf>
    <xf numFmtId="0" fontId="0" fillId="58" borderId="74" xfId="0" applyFill="1" applyBorder="1" applyAlignment="1">
      <alignment/>
    </xf>
    <xf numFmtId="0" fontId="0" fillId="58" borderId="25" xfId="0" applyFont="1" applyFill="1" applyBorder="1" applyAlignment="1" applyProtection="1">
      <alignment horizontal="center" vertical="center"/>
      <protection/>
    </xf>
    <xf numFmtId="0" fontId="0" fillId="58" borderId="39" xfId="0" applyFill="1" applyBorder="1" applyAlignment="1">
      <alignment/>
    </xf>
    <xf numFmtId="0" fontId="0" fillId="58" borderId="76" xfId="0" applyFill="1" applyBorder="1" applyAlignment="1">
      <alignment/>
    </xf>
    <xf numFmtId="0" fontId="0" fillId="58" borderId="74" xfId="0" applyFont="1" applyFill="1" applyBorder="1" applyAlignment="1" applyProtection="1">
      <alignment horizontal="center" vertical="center"/>
      <protection/>
    </xf>
    <xf numFmtId="0" fontId="0" fillId="58" borderId="93" xfId="0" applyFont="1" applyFill="1" applyBorder="1" applyAlignment="1" applyProtection="1">
      <alignment horizontal="center" vertical="center"/>
      <protection/>
    </xf>
    <xf numFmtId="0" fontId="0" fillId="58" borderId="32" xfId="0" applyFont="1" applyFill="1" applyBorder="1" applyAlignment="1">
      <alignment/>
    </xf>
    <xf numFmtId="0" fontId="0" fillId="58" borderId="75" xfId="0" applyFont="1" applyFill="1" applyBorder="1" applyAlignment="1">
      <alignment/>
    </xf>
    <xf numFmtId="0" fontId="0" fillId="58" borderId="3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63" borderId="94" xfId="0" applyFont="1" applyFill="1" applyBorder="1" applyAlignment="1" applyProtection="1">
      <alignment horizontal="left" vertical="center" wrapText="1"/>
      <protection/>
    </xf>
    <xf numFmtId="0" fontId="0" fillId="63" borderId="95" xfId="0" applyFont="1" applyFill="1" applyBorder="1" applyAlignment="1" applyProtection="1">
      <alignment horizontal="left" vertical="center" wrapText="1"/>
      <protection/>
    </xf>
    <xf numFmtId="0" fontId="0" fillId="63" borderId="96" xfId="0" applyFont="1" applyFill="1" applyBorder="1" applyAlignment="1" applyProtection="1">
      <alignment horizontal="left" vertical="center" wrapText="1"/>
      <protection/>
    </xf>
    <xf numFmtId="0" fontId="0" fillId="58" borderId="34" xfId="0" applyFont="1" applyFill="1" applyBorder="1" applyAlignment="1" applyProtection="1">
      <alignment horizontal="center" vertical="center" wrapText="1"/>
      <protection/>
    </xf>
    <xf numFmtId="0" fontId="0" fillId="58" borderId="29" xfId="0" applyFont="1" applyFill="1" applyBorder="1" applyAlignment="1" applyProtection="1">
      <alignment horizontal="center" vertical="center" wrapText="1"/>
      <protection/>
    </xf>
    <xf numFmtId="0" fontId="0" fillId="58" borderId="83" xfId="0" applyFont="1" applyFill="1" applyBorder="1" applyAlignment="1" applyProtection="1">
      <alignment horizontal="center" vertical="center" wrapText="1"/>
      <protection/>
    </xf>
    <xf numFmtId="0" fontId="0" fillId="58" borderId="29" xfId="0" applyFill="1" applyBorder="1" applyAlignment="1">
      <alignment/>
    </xf>
    <xf numFmtId="0" fontId="0" fillId="58" borderId="83" xfId="0" applyFill="1" applyBorder="1" applyAlignment="1">
      <alignment/>
    </xf>
    <xf numFmtId="0" fontId="17" fillId="58" borderId="97" xfId="0" applyFont="1" applyFill="1" applyBorder="1" applyAlignment="1" applyProtection="1">
      <alignment horizontal="center" vertical="center"/>
      <protection/>
    </xf>
    <xf numFmtId="0" fontId="17" fillId="58" borderId="98" xfId="0" applyFont="1" applyFill="1" applyBorder="1" applyAlignment="1" applyProtection="1">
      <alignment horizontal="center" vertical="center"/>
      <protection/>
    </xf>
    <xf numFmtId="0" fontId="17" fillId="58" borderId="81" xfId="0" applyFont="1" applyFill="1" applyBorder="1" applyAlignment="1" applyProtection="1">
      <alignment horizontal="center" vertical="center"/>
      <protection/>
    </xf>
    <xf numFmtId="0" fontId="0" fillId="62" borderId="79" xfId="0" applyFill="1" applyBorder="1" applyAlignment="1" applyProtection="1">
      <alignment horizontal="center" vertical="center"/>
      <protection/>
    </xf>
    <xf numFmtId="0" fontId="0" fillId="62" borderId="37" xfId="0" applyFill="1" applyBorder="1" applyAlignment="1">
      <alignment/>
    </xf>
    <xf numFmtId="0" fontId="0" fillId="62" borderId="25" xfId="0" applyFill="1" applyBorder="1" applyAlignment="1">
      <alignment/>
    </xf>
    <xf numFmtId="0" fontId="17" fillId="61" borderId="97" xfId="0" applyFont="1" applyFill="1" applyBorder="1" applyAlignment="1" applyProtection="1">
      <alignment horizontal="center" vertical="center"/>
      <protection locked="0"/>
    </xf>
    <xf numFmtId="0" fontId="17" fillId="0" borderId="98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</cellXfs>
  <cellStyles count="17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20% - 강조색6 2 2" xfId="27"/>
    <cellStyle name="40% - 강조색1" xfId="28"/>
    <cellStyle name="40% - 강조색1 2" xfId="29"/>
    <cellStyle name="40% - 강조색2" xfId="30"/>
    <cellStyle name="40% - 강조색2 2" xfId="31"/>
    <cellStyle name="40% - 강조색3" xfId="32"/>
    <cellStyle name="40% - 강조색3 2" xfId="33"/>
    <cellStyle name="40% - 강조색4" xfId="34"/>
    <cellStyle name="40% - 강조색4 2" xfId="35"/>
    <cellStyle name="40% - 강조색5" xfId="36"/>
    <cellStyle name="40% - 강조색5 2" xfId="37"/>
    <cellStyle name="40% - 강조색6" xfId="38"/>
    <cellStyle name="40% - 강조색6 2" xfId="39"/>
    <cellStyle name="60% - 강조색1" xfId="40"/>
    <cellStyle name="60% - 강조색1 2" xfId="41"/>
    <cellStyle name="60% - 강조색2" xfId="42"/>
    <cellStyle name="60% - 강조색2 2" xfId="43"/>
    <cellStyle name="60% - 강조색3" xfId="44"/>
    <cellStyle name="60% - 강조색3 2" xfId="45"/>
    <cellStyle name="60% - 강조색4" xfId="46"/>
    <cellStyle name="60% - 강조색4 2" xfId="47"/>
    <cellStyle name="60% - 강조색5" xfId="48"/>
    <cellStyle name="60% - 강조색5 2" xfId="49"/>
    <cellStyle name="60% - 강조색6" xfId="50"/>
    <cellStyle name="60% - 강조색6 2" xfId="51"/>
    <cellStyle name="AeE­ [0]_INQUIRY ¿μ¾÷AßAø " xfId="52"/>
    <cellStyle name="AeE­_INQUIRY ¿μ¾÷AßAø " xfId="53"/>
    <cellStyle name="ALIGNMENT" xfId="54"/>
    <cellStyle name="ALIGNMENT 2" xfId="55"/>
    <cellStyle name="ALIGNMENT 3" xfId="56"/>
    <cellStyle name="AÞ¸¶ [0]_INQUIRY ¿μ¾÷AßAø " xfId="57"/>
    <cellStyle name="AÞ¸¶_INQUIRY ¿μ¾÷AßAø " xfId="58"/>
    <cellStyle name="C￥AØ_¿μ¾÷CoE² " xfId="59"/>
    <cellStyle name="Comma [0]_ SG&amp;A Bridge " xfId="60"/>
    <cellStyle name="Comma_ SG&amp;A Bridge " xfId="61"/>
    <cellStyle name="Currency [0]_ SG&amp;A Bridge " xfId="62"/>
    <cellStyle name="Currency_ SG&amp;A Bridge " xfId="63"/>
    <cellStyle name="Grey" xfId="64"/>
    <cellStyle name="Grey 2" xfId="65"/>
    <cellStyle name="Grey 3" xfId="66"/>
    <cellStyle name="Header1" xfId="67"/>
    <cellStyle name="Header1 2" xfId="68"/>
    <cellStyle name="Header1 3" xfId="69"/>
    <cellStyle name="Header2" xfId="70"/>
    <cellStyle name="Header2 2" xfId="71"/>
    <cellStyle name="Header2 3" xfId="72"/>
    <cellStyle name="Hyperlink_NEGS" xfId="73"/>
    <cellStyle name="Input [yellow]" xfId="74"/>
    <cellStyle name="Input [yellow] 2" xfId="75"/>
    <cellStyle name="Input [yellow] 3" xfId="76"/>
    <cellStyle name="Normal - Style1" xfId="77"/>
    <cellStyle name="Normal_ SG&amp;A Bridge " xfId="78"/>
    <cellStyle name="Œ…?æ맖?e [0.00]_laroux" xfId="79"/>
    <cellStyle name="Œ…?æ맖?e_laroux" xfId="80"/>
    <cellStyle name="Percent [2]" xfId="81"/>
    <cellStyle name="Percent [2] 2" xfId="82"/>
    <cellStyle name="Percent [2] 3" xfId="83"/>
    <cellStyle name="강조색1" xfId="84"/>
    <cellStyle name="강조색1 2" xfId="85"/>
    <cellStyle name="강조색2" xfId="86"/>
    <cellStyle name="강조색2 2" xfId="87"/>
    <cellStyle name="강조색3" xfId="88"/>
    <cellStyle name="강조색3 2" xfId="89"/>
    <cellStyle name="강조색4" xfId="90"/>
    <cellStyle name="강조색4 2" xfId="91"/>
    <cellStyle name="강조색5" xfId="92"/>
    <cellStyle name="강조색5 2" xfId="93"/>
    <cellStyle name="강조색6" xfId="94"/>
    <cellStyle name="강조색6 2" xfId="95"/>
    <cellStyle name="경고문" xfId="96"/>
    <cellStyle name="경고문 2" xfId="97"/>
    <cellStyle name="계산" xfId="98"/>
    <cellStyle name="계산 2" xfId="99"/>
    <cellStyle name="나쁨" xfId="100"/>
    <cellStyle name="나쁨 2" xfId="101"/>
    <cellStyle name="뒤에 오는 하이퍼링크_Book1" xfId="102"/>
    <cellStyle name="똿뗦먛귟 [0.00]_PRODUCT DETAIL Q1" xfId="103"/>
    <cellStyle name="똿뗦먛귟_PRODUCT DETAIL Q1" xfId="104"/>
    <cellStyle name="메모" xfId="105"/>
    <cellStyle name="메모 2" xfId="106"/>
    <cellStyle name="믅됞 [0.00]_PRODUCT DETAIL Q1" xfId="107"/>
    <cellStyle name="믅됞_PRODUCT DETAIL Q1" xfId="108"/>
    <cellStyle name="Percent" xfId="109"/>
    <cellStyle name="백분율 2" xfId="110"/>
    <cellStyle name="보통" xfId="111"/>
    <cellStyle name="보통 2" xfId="112"/>
    <cellStyle name="뷭?_BOOKSHIP" xfId="113"/>
    <cellStyle name="설명 텍스트" xfId="114"/>
    <cellStyle name="설명 텍스트 2" xfId="115"/>
    <cellStyle name="셀 확인" xfId="116"/>
    <cellStyle name="셀 확인 2" xfId="117"/>
    <cellStyle name="Comma" xfId="118"/>
    <cellStyle name="Comma [0]" xfId="119"/>
    <cellStyle name="쉼표 [0] 2" xfId="120"/>
    <cellStyle name="쉼표 [0] 2 2" xfId="121"/>
    <cellStyle name="쉼표 [0] 2 3" xfId="122"/>
    <cellStyle name="쉼표 [0] 2 4" xfId="123"/>
    <cellStyle name="쉼표 [0] 3" xfId="124"/>
    <cellStyle name="쉼표 [0] 3 2" xfId="125"/>
    <cellStyle name="쉼표 [0] 3 3" xfId="126"/>
    <cellStyle name="쉼표 [0] 3 4" xfId="127"/>
    <cellStyle name="쉼표 [0] 4" xfId="128"/>
    <cellStyle name="쉼표 [0] 5" xfId="129"/>
    <cellStyle name="쉼표 [0] 6" xfId="130"/>
    <cellStyle name="스타일 1" xfId="131"/>
    <cellStyle name="스타일 1 2" xfId="132"/>
    <cellStyle name="스타일 1 3" xfId="133"/>
    <cellStyle name="연결된 셀" xfId="134"/>
    <cellStyle name="연결된 셀 2" xfId="135"/>
    <cellStyle name="Followed Hyperlink" xfId="136"/>
    <cellStyle name="요약" xfId="137"/>
    <cellStyle name="요약 2" xfId="138"/>
    <cellStyle name="입력" xfId="139"/>
    <cellStyle name="입력 2" xfId="140"/>
    <cellStyle name="제목" xfId="141"/>
    <cellStyle name="제목 1" xfId="142"/>
    <cellStyle name="제목 1 2" xfId="143"/>
    <cellStyle name="제목 2" xfId="144"/>
    <cellStyle name="제목 2 2" xfId="145"/>
    <cellStyle name="제목 3" xfId="146"/>
    <cellStyle name="제목 3 2" xfId="147"/>
    <cellStyle name="제목 4" xfId="148"/>
    <cellStyle name="제목 4 2" xfId="149"/>
    <cellStyle name="제목 5" xfId="150"/>
    <cellStyle name="좋음" xfId="151"/>
    <cellStyle name="좋음 2" xfId="152"/>
    <cellStyle name="지정되지 않음" xfId="153"/>
    <cellStyle name="지정되지 않음 2" xfId="154"/>
    <cellStyle name="지정되지 않음 3" xfId="155"/>
    <cellStyle name="출력" xfId="156"/>
    <cellStyle name="출력 2" xfId="157"/>
    <cellStyle name="콤마 [0]_1202" xfId="158"/>
    <cellStyle name="콤마_1202" xfId="159"/>
    <cellStyle name="Currency" xfId="160"/>
    <cellStyle name="Currency [0]" xfId="161"/>
    <cellStyle name="표준 10" xfId="162"/>
    <cellStyle name="표준 100" xfId="163"/>
    <cellStyle name="표준 105" xfId="164"/>
    <cellStyle name="표준 2" xfId="165"/>
    <cellStyle name="표준 2 16" xfId="166"/>
    <cellStyle name="표준 2 2" xfId="167"/>
    <cellStyle name="표준 2 2 2" xfId="168"/>
    <cellStyle name="표준 2 2 3" xfId="169"/>
    <cellStyle name="표준 2 2 4" xfId="170"/>
    <cellStyle name="표준 2 3" xfId="171"/>
    <cellStyle name="표준 3" xfId="172"/>
    <cellStyle name="표준 3 2" xfId="173"/>
    <cellStyle name="표준 4" xfId="174"/>
    <cellStyle name="표준 4 2" xfId="175"/>
    <cellStyle name="표준 4 3" xfId="176"/>
    <cellStyle name="표준 5" xfId="177"/>
    <cellStyle name="표준 5 2" xfId="178"/>
    <cellStyle name="표준 6" xfId="179"/>
    <cellStyle name="표준 6 2" xfId="180"/>
    <cellStyle name="표준 6 3" xfId="181"/>
    <cellStyle name="표준 7" xfId="182"/>
    <cellStyle name="표준 8" xfId="183"/>
    <cellStyle name="표준 9" xfId="184"/>
    <cellStyle name="Hyperlink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48148;&#53461;%20&#54868;&#47732;\&#49548;&#45380;&#49548;&#45376;&#44032;&#51221;&#48143;&#44032;&#51221;&#50948;&#53441;&#50500;&#46041;&#54788;&#54889;(&#53685;&#4422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소년소녀가정(3월)"/>
      <sheetName val="가정위탁아동(3월)"/>
      <sheetName val="신규책정"/>
      <sheetName val="보호중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90" zoomScaleNormal="90" zoomScalePageLayoutView="0" workbookViewId="0" topLeftCell="A1">
      <selection activeCell="A6" sqref="A6"/>
    </sheetView>
  </sheetViews>
  <sheetFormatPr defaultColWidth="7.5546875" defaultRowHeight="13.5"/>
  <cols>
    <col min="1" max="2" width="7.77734375" style="1" customWidth="1"/>
    <col min="3" max="6" width="6.77734375" style="1" customWidth="1"/>
    <col min="7" max="10" width="5.77734375" style="1" customWidth="1"/>
    <col min="11" max="11" width="6.77734375" style="1" customWidth="1"/>
    <col min="12" max="15" width="5.77734375" style="1" customWidth="1"/>
    <col min="16" max="17" width="6.77734375" style="1" customWidth="1"/>
    <col min="18" max="18" width="5.77734375" style="1" customWidth="1"/>
    <col min="19" max="23" width="6.77734375" style="1" customWidth="1"/>
    <col min="24" max="26" width="5.77734375" style="1" customWidth="1"/>
    <col min="27" max="27" width="6.77734375" style="1" customWidth="1"/>
    <col min="28" max="33" width="5.77734375" style="1" customWidth="1"/>
    <col min="34" max="34" width="10.77734375" style="1" customWidth="1"/>
    <col min="35" max="16384" width="7.5546875" style="1" customWidth="1"/>
  </cols>
  <sheetData>
    <row r="1" spans="1:35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2"/>
      <c r="AH1" s="2"/>
      <c r="AI1" s="2"/>
    </row>
    <row r="2" spans="1:43" ht="25.5" customHeight="1">
      <c r="A2" s="212" t="s">
        <v>51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3"/>
      <c r="AI2" s="3"/>
      <c r="AJ2" s="4"/>
      <c r="AK2" s="4"/>
      <c r="AL2" s="4"/>
      <c r="AM2" s="4"/>
      <c r="AN2" s="4"/>
      <c r="AO2" s="4"/>
      <c r="AP2" s="4"/>
      <c r="AQ2" s="4"/>
    </row>
    <row r="3" spans="1:35" ht="22.5" customHeight="1">
      <c r="A3" s="213" t="s">
        <v>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2"/>
      <c r="AI3" s="2"/>
    </row>
    <row r="4" spans="1:35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"/>
      <c r="AI4" s="2"/>
    </row>
    <row r="5" spans="1:53" s="8" customFormat="1" ht="34.5" customHeight="1">
      <c r="A5" s="214" t="s">
        <v>53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7"/>
      <c r="AI5" s="7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24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8" customFormat="1" ht="18.75" customHeight="1" thickBot="1">
      <c r="A7" s="215" t="s">
        <v>46</v>
      </c>
      <c r="B7" s="215"/>
      <c r="C7" s="215"/>
      <c r="D7" s="215"/>
      <c r="E7" s="215"/>
      <c r="F7" s="215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70"/>
      <c r="AF7" s="52" t="s">
        <v>45</v>
      </c>
      <c r="AG7" s="52"/>
      <c r="AH7" s="71"/>
      <c r="AI7" s="71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35" ht="25.5" customHeight="1" thickBot="1">
      <c r="A8" s="216" t="s">
        <v>47</v>
      </c>
      <c r="B8" s="219" t="s">
        <v>48</v>
      </c>
      <c r="C8" s="219" t="s">
        <v>1</v>
      </c>
      <c r="D8" s="224" t="s">
        <v>49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227" t="s">
        <v>10</v>
      </c>
      <c r="Q8" s="228"/>
      <c r="R8" s="229"/>
      <c r="S8" s="230" t="s">
        <v>50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2"/>
      <c r="AH8" s="2"/>
      <c r="AI8" s="2"/>
    </row>
    <row r="9" spans="1:35" ht="23.25" customHeight="1" thickBot="1">
      <c r="A9" s="217"/>
      <c r="B9" s="220"/>
      <c r="C9" s="222"/>
      <c r="D9" s="198" t="s">
        <v>0</v>
      </c>
      <c r="E9" s="201" t="s">
        <v>6</v>
      </c>
      <c r="F9" s="204" t="s">
        <v>7</v>
      </c>
      <c r="G9" s="207" t="s">
        <v>23</v>
      </c>
      <c r="H9" s="192" t="s">
        <v>25</v>
      </c>
      <c r="I9" s="211" t="s">
        <v>2</v>
      </c>
      <c r="J9" s="189" t="s">
        <v>26</v>
      </c>
      <c r="K9" s="189" t="s">
        <v>27</v>
      </c>
      <c r="L9" s="192" t="s">
        <v>24</v>
      </c>
      <c r="M9" s="192" t="s">
        <v>3</v>
      </c>
      <c r="N9" s="192" t="s">
        <v>4</v>
      </c>
      <c r="O9" s="195" t="s">
        <v>5</v>
      </c>
      <c r="P9" s="167" t="s">
        <v>0</v>
      </c>
      <c r="Q9" s="170" t="s">
        <v>8</v>
      </c>
      <c r="R9" s="173" t="s">
        <v>9</v>
      </c>
      <c r="S9" s="176" t="s">
        <v>0</v>
      </c>
      <c r="T9" s="179" t="s">
        <v>12</v>
      </c>
      <c r="U9" s="180"/>
      <c r="V9" s="180"/>
      <c r="W9" s="181"/>
      <c r="X9" s="181"/>
      <c r="Y9" s="181"/>
      <c r="Z9" s="182"/>
      <c r="AA9" s="183" t="s">
        <v>13</v>
      </c>
      <c r="AB9" s="183"/>
      <c r="AC9" s="183"/>
      <c r="AD9" s="184"/>
      <c r="AE9" s="184"/>
      <c r="AF9" s="184"/>
      <c r="AG9" s="185"/>
      <c r="AH9" s="2"/>
      <c r="AI9" s="2"/>
    </row>
    <row r="10" spans="1:35" ht="14.25" customHeight="1">
      <c r="A10" s="217"/>
      <c r="B10" s="220"/>
      <c r="C10" s="222"/>
      <c r="D10" s="199"/>
      <c r="E10" s="202"/>
      <c r="F10" s="205"/>
      <c r="G10" s="208"/>
      <c r="H10" s="209"/>
      <c r="I10" s="193"/>
      <c r="J10" s="190"/>
      <c r="K10" s="190"/>
      <c r="L10" s="193"/>
      <c r="M10" s="193"/>
      <c r="N10" s="193"/>
      <c r="O10" s="196"/>
      <c r="P10" s="168"/>
      <c r="Q10" s="171"/>
      <c r="R10" s="174"/>
      <c r="S10" s="177"/>
      <c r="T10" s="186" t="s">
        <v>14</v>
      </c>
      <c r="U10" s="163" t="s">
        <v>6</v>
      </c>
      <c r="V10" s="165" t="s">
        <v>7</v>
      </c>
      <c r="W10" s="188" t="s">
        <v>15</v>
      </c>
      <c r="X10" s="155" t="s">
        <v>16</v>
      </c>
      <c r="Y10" s="155" t="s">
        <v>17</v>
      </c>
      <c r="Z10" s="159" t="s">
        <v>18</v>
      </c>
      <c r="AA10" s="161" t="s">
        <v>14</v>
      </c>
      <c r="AB10" s="163" t="s">
        <v>6</v>
      </c>
      <c r="AC10" s="165" t="s">
        <v>7</v>
      </c>
      <c r="AD10" s="151" t="s">
        <v>19</v>
      </c>
      <c r="AE10" s="153" t="s">
        <v>20</v>
      </c>
      <c r="AF10" s="155" t="s">
        <v>21</v>
      </c>
      <c r="AG10" s="157" t="s">
        <v>22</v>
      </c>
      <c r="AH10" s="2"/>
      <c r="AI10" s="2"/>
    </row>
    <row r="11" spans="1:35" ht="42" customHeight="1" thickBot="1">
      <c r="A11" s="218"/>
      <c r="B11" s="221"/>
      <c r="C11" s="223"/>
      <c r="D11" s="200"/>
      <c r="E11" s="203"/>
      <c r="F11" s="206"/>
      <c r="G11" s="208"/>
      <c r="H11" s="210"/>
      <c r="I11" s="194"/>
      <c r="J11" s="191"/>
      <c r="K11" s="191"/>
      <c r="L11" s="194"/>
      <c r="M11" s="194"/>
      <c r="N11" s="194"/>
      <c r="O11" s="197"/>
      <c r="P11" s="169"/>
      <c r="Q11" s="172"/>
      <c r="R11" s="175"/>
      <c r="S11" s="178"/>
      <c r="T11" s="187"/>
      <c r="U11" s="164"/>
      <c r="V11" s="166"/>
      <c r="W11" s="152"/>
      <c r="X11" s="156"/>
      <c r="Y11" s="156"/>
      <c r="Z11" s="160"/>
      <c r="AA11" s="162"/>
      <c r="AB11" s="164"/>
      <c r="AC11" s="166"/>
      <c r="AD11" s="152"/>
      <c r="AE11" s="154"/>
      <c r="AF11" s="156"/>
      <c r="AG11" s="158"/>
      <c r="AH11" s="2"/>
      <c r="AI11" s="2"/>
    </row>
    <row r="12" spans="1:35" s="64" customFormat="1" ht="30.75" customHeight="1" thickBot="1">
      <c r="A12" s="62" t="s">
        <v>11</v>
      </c>
      <c r="B12" s="44">
        <f>SUM(C12,D12)</f>
        <v>4612</v>
      </c>
      <c r="C12" s="37">
        <f aca="true" t="shared" si="0" ref="C12:AG12">SUM(C13:C29)</f>
        <v>565</v>
      </c>
      <c r="D12" s="66">
        <f t="shared" si="0"/>
        <v>4047</v>
      </c>
      <c r="E12" s="49">
        <f t="shared" si="0"/>
        <v>2135</v>
      </c>
      <c r="F12" s="67">
        <f t="shared" si="0"/>
        <v>1912</v>
      </c>
      <c r="G12" s="47">
        <f t="shared" si="0"/>
        <v>237</v>
      </c>
      <c r="H12" s="51">
        <f t="shared" si="0"/>
        <v>464</v>
      </c>
      <c r="I12" s="51">
        <f t="shared" si="0"/>
        <v>8</v>
      </c>
      <c r="J12" s="51">
        <f t="shared" si="0"/>
        <v>473</v>
      </c>
      <c r="K12" s="51">
        <f t="shared" si="0"/>
        <v>1484</v>
      </c>
      <c r="L12" s="51">
        <f t="shared" si="0"/>
        <v>265</v>
      </c>
      <c r="M12" s="51">
        <f t="shared" si="0"/>
        <v>297</v>
      </c>
      <c r="N12" s="51">
        <f t="shared" si="0"/>
        <v>83</v>
      </c>
      <c r="O12" s="45">
        <f t="shared" si="0"/>
        <v>736</v>
      </c>
      <c r="P12" s="50">
        <f t="shared" si="0"/>
        <v>4047</v>
      </c>
      <c r="Q12" s="49">
        <f t="shared" si="0"/>
        <v>3905</v>
      </c>
      <c r="R12" s="45">
        <f t="shared" si="0"/>
        <v>142</v>
      </c>
      <c r="S12" s="50">
        <f t="shared" si="0"/>
        <v>4047</v>
      </c>
      <c r="T12" s="46">
        <f t="shared" si="0"/>
        <v>2739</v>
      </c>
      <c r="U12" s="51">
        <f t="shared" si="0"/>
        <v>1447</v>
      </c>
      <c r="V12" s="37">
        <f t="shared" si="0"/>
        <v>1292</v>
      </c>
      <c r="W12" s="49">
        <f t="shared" si="0"/>
        <v>1707</v>
      </c>
      <c r="X12" s="51">
        <f t="shared" si="0"/>
        <v>401</v>
      </c>
      <c r="Y12" s="51">
        <f t="shared" si="0"/>
        <v>6</v>
      </c>
      <c r="Z12" s="45">
        <f t="shared" si="0"/>
        <v>625</v>
      </c>
      <c r="AA12" s="68">
        <f t="shared" si="0"/>
        <v>1308</v>
      </c>
      <c r="AB12" s="51">
        <f t="shared" si="0"/>
        <v>688</v>
      </c>
      <c r="AC12" s="37">
        <f t="shared" si="0"/>
        <v>620</v>
      </c>
      <c r="AD12" s="49">
        <f t="shared" si="0"/>
        <v>5</v>
      </c>
      <c r="AE12" s="51">
        <f t="shared" si="0"/>
        <v>104</v>
      </c>
      <c r="AF12" s="51">
        <f t="shared" si="0"/>
        <v>1003</v>
      </c>
      <c r="AG12" s="67">
        <f t="shared" si="0"/>
        <v>196</v>
      </c>
      <c r="AH12" s="63"/>
      <c r="AI12" s="63"/>
    </row>
    <row r="13" spans="1:35" ht="24.75" customHeight="1">
      <c r="A13" s="16" t="s">
        <v>33</v>
      </c>
      <c r="B13" s="27">
        <v>859</v>
      </c>
      <c r="C13" s="28">
        <v>94</v>
      </c>
      <c r="D13" s="53">
        <v>765</v>
      </c>
      <c r="E13" s="29">
        <v>433</v>
      </c>
      <c r="F13" s="18">
        <v>332</v>
      </c>
      <c r="G13" s="29">
        <v>124</v>
      </c>
      <c r="H13" s="30">
        <v>254</v>
      </c>
      <c r="I13" s="30">
        <v>0</v>
      </c>
      <c r="J13" s="30">
        <v>140</v>
      </c>
      <c r="K13" s="30">
        <v>91</v>
      </c>
      <c r="L13" s="30">
        <v>42</v>
      </c>
      <c r="M13" s="30">
        <v>26</v>
      </c>
      <c r="N13" s="30">
        <v>8</v>
      </c>
      <c r="O13" s="31">
        <v>80</v>
      </c>
      <c r="P13" s="48">
        <v>765</v>
      </c>
      <c r="Q13" s="29">
        <v>745</v>
      </c>
      <c r="R13" s="31">
        <v>20</v>
      </c>
      <c r="S13" s="56">
        <v>765</v>
      </c>
      <c r="T13" s="38">
        <v>454</v>
      </c>
      <c r="U13" s="39">
        <v>260</v>
      </c>
      <c r="V13" s="40">
        <v>194</v>
      </c>
      <c r="W13" s="41">
        <v>322</v>
      </c>
      <c r="X13" s="58">
        <v>104</v>
      </c>
      <c r="Y13" s="58">
        <v>3</v>
      </c>
      <c r="Z13" s="59">
        <v>25</v>
      </c>
      <c r="AA13" s="42">
        <v>311</v>
      </c>
      <c r="AB13" s="39">
        <v>173</v>
      </c>
      <c r="AC13" s="40">
        <v>138</v>
      </c>
      <c r="AD13" s="41">
        <v>2</v>
      </c>
      <c r="AE13" s="30">
        <v>32</v>
      </c>
      <c r="AF13" s="30">
        <v>92</v>
      </c>
      <c r="AG13" s="32">
        <v>185</v>
      </c>
      <c r="AH13" s="2"/>
      <c r="AI13" s="2"/>
    </row>
    <row r="14" spans="1:35" ht="24.75" customHeight="1">
      <c r="A14" s="17" t="s">
        <v>31</v>
      </c>
      <c r="B14" s="22">
        <v>260</v>
      </c>
      <c r="C14" s="23">
        <v>54</v>
      </c>
      <c r="D14" s="54">
        <v>206</v>
      </c>
      <c r="E14" s="24">
        <v>109</v>
      </c>
      <c r="F14" s="36">
        <v>97</v>
      </c>
      <c r="G14" s="24">
        <v>8</v>
      </c>
      <c r="H14" s="20">
        <v>13</v>
      </c>
      <c r="I14" s="25">
        <v>1</v>
      </c>
      <c r="J14" s="25">
        <v>1</v>
      </c>
      <c r="K14" s="25">
        <v>100</v>
      </c>
      <c r="L14" s="25">
        <v>8</v>
      </c>
      <c r="M14" s="25">
        <v>26</v>
      </c>
      <c r="N14" s="25">
        <v>6</v>
      </c>
      <c r="O14" s="26">
        <v>43</v>
      </c>
      <c r="P14" s="55">
        <v>206</v>
      </c>
      <c r="Q14" s="24">
        <v>196</v>
      </c>
      <c r="R14" s="26">
        <v>10</v>
      </c>
      <c r="S14" s="57">
        <v>206</v>
      </c>
      <c r="T14" s="60">
        <v>138</v>
      </c>
      <c r="U14" s="61">
        <v>78</v>
      </c>
      <c r="V14" s="43">
        <v>60</v>
      </c>
      <c r="W14" s="35">
        <v>93</v>
      </c>
      <c r="X14" s="34">
        <v>8</v>
      </c>
      <c r="Y14" s="34">
        <v>0</v>
      </c>
      <c r="Z14" s="72">
        <v>37</v>
      </c>
      <c r="AA14" s="65">
        <v>68</v>
      </c>
      <c r="AB14" s="61">
        <v>31</v>
      </c>
      <c r="AC14" s="43">
        <v>37</v>
      </c>
      <c r="AD14" s="35">
        <v>0</v>
      </c>
      <c r="AE14" s="20">
        <v>4</v>
      </c>
      <c r="AF14" s="20">
        <v>61</v>
      </c>
      <c r="AG14" s="21">
        <v>3</v>
      </c>
      <c r="AH14" s="2"/>
      <c r="AI14" s="2"/>
    </row>
    <row r="15" spans="1:35" ht="24.75" customHeight="1">
      <c r="A15" s="17" t="s">
        <v>29</v>
      </c>
      <c r="B15" s="22">
        <v>209</v>
      </c>
      <c r="C15" s="23">
        <v>36</v>
      </c>
      <c r="D15" s="54">
        <v>173</v>
      </c>
      <c r="E15" s="24">
        <v>75</v>
      </c>
      <c r="F15" s="36">
        <v>98</v>
      </c>
      <c r="G15" s="24">
        <v>4</v>
      </c>
      <c r="H15" s="20">
        <v>11</v>
      </c>
      <c r="I15" s="25">
        <v>2</v>
      </c>
      <c r="J15" s="25">
        <v>42</v>
      </c>
      <c r="K15" s="25">
        <v>57</v>
      </c>
      <c r="L15" s="25">
        <v>18</v>
      </c>
      <c r="M15" s="25">
        <v>9</v>
      </c>
      <c r="N15" s="25">
        <v>3</v>
      </c>
      <c r="O15" s="26">
        <v>27</v>
      </c>
      <c r="P15" s="55">
        <v>173</v>
      </c>
      <c r="Q15" s="19">
        <v>161</v>
      </c>
      <c r="R15" s="26">
        <v>12</v>
      </c>
      <c r="S15" s="57">
        <v>173</v>
      </c>
      <c r="T15" s="60">
        <v>141</v>
      </c>
      <c r="U15" s="61">
        <v>61</v>
      </c>
      <c r="V15" s="43">
        <v>80</v>
      </c>
      <c r="W15" s="35">
        <v>119</v>
      </c>
      <c r="X15" s="34">
        <v>16</v>
      </c>
      <c r="Y15" s="34">
        <v>0</v>
      </c>
      <c r="Z15" s="72">
        <v>6</v>
      </c>
      <c r="AA15" s="65">
        <v>32</v>
      </c>
      <c r="AB15" s="61">
        <v>14</v>
      </c>
      <c r="AC15" s="43">
        <v>18</v>
      </c>
      <c r="AD15" s="35">
        <v>2</v>
      </c>
      <c r="AE15" s="20">
        <v>4</v>
      </c>
      <c r="AF15" s="20">
        <v>21</v>
      </c>
      <c r="AG15" s="21">
        <v>5</v>
      </c>
      <c r="AH15" s="2"/>
      <c r="AI15" s="2"/>
    </row>
    <row r="16" spans="1:35" ht="24.75" customHeight="1">
      <c r="A16" s="115" t="s">
        <v>34</v>
      </c>
      <c r="B16" s="116">
        <v>254</v>
      </c>
      <c r="C16" s="117">
        <v>38</v>
      </c>
      <c r="D16" s="118">
        <v>216</v>
      </c>
      <c r="E16" s="119">
        <v>114</v>
      </c>
      <c r="F16" s="120">
        <v>102</v>
      </c>
      <c r="G16" s="119">
        <v>3</v>
      </c>
      <c r="H16" s="121">
        <v>10</v>
      </c>
      <c r="I16" s="122">
        <v>3</v>
      </c>
      <c r="J16" s="122">
        <v>2</v>
      </c>
      <c r="K16" s="122">
        <v>125</v>
      </c>
      <c r="L16" s="122">
        <v>8</v>
      </c>
      <c r="M16" s="122">
        <v>6</v>
      </c>
      <c r="N16" s="122">
        <v>1</v>
      </c>
      <c r="O16" s="123">
        <v>58</v>
      </c>
      <c r="P16" s="124">
        <v>216</v>
      </c>
      <c r="Q16" s="119">
        <v>214</v>
      </c>
      <c r="R16" s="123">
        <v>2</v>
      </c>
      <c r="S16" s="125">
        <v>216</v>
      </c>
      <c r="T16" s="126">
        <v>167</v>
      </c>
      <c r="U16" s="127">
        <v>91</v>
      </c>
      <c r="V16" s="128">
        <v>76</v>
      </c>
      <c r="W16" s="129">
        <v>52</v>
      </c>
      <c r="X16" s="127">
        <v>109</v>
      </c>
      <c r="Y16" s="127">
        <v>0</v>
      </c>
      <c r="Z16" s="130">
        <v>6</v>
      </c>
      <c r="AA16" s="131">
        <v>49</v>
      </c>
      <c r="AB16" s="127">
        <v>23</v>
      </c>
      <c r="AC16" s="128">
        <v>26</v>
      </c>
      <c r="AD16" s="129">
        <v>1</v>
      </c>
      <c r="AE16" s="121">
        <v>14</v>
      </c>
      <c r="AF16" s="121">
        <v>34</v>
      </c>
      <c r="AG16" s="132">
        <v>0</v>
      </c>
      <c r="AH16" s="2"/>
      <c r="AI16" s="2"/>
    </row>
    <row r="17" spans="1:35" ht="24.75" customHeight="1">
      <c r="A17" s="17" t="s">
        <v>28</v>
      </c>
      <c r="B17" s="22">
        <v>184</v>
      </c>
      <c r="C17" s="23">
        <v>6</v>
      </c>
      <c r="D17" s="54">
        <v>178</v>
      </c>
      <c r="E17" s="24">
        <v>97</v>
      </c>
      <c r="F17" s="36">
        <v>81</v>
      </c>
      <c r="G17" s="24">
        <v>9</v>
      </c>
      <c r="H17" s="20">
        <v>39</v>
      </c>
      <c r="I17" s="25">
        <v>1</v>
      </c>
      <c r="J17" s="25">
        <v>2</v>
      </c>
      <c r="K17" s="25">
        <v>72</v>
      </c>
      <c r="L17" s="25">
        <v>11</v>
      </c>
      <c r="M17" s="25">
        <v>11</v>
      </c>
      <c r="N17" s="25">
        <v>7</v>
      </c>
      <c r="O17" s="26">
        <v>26</v>
      </c>
      <c r="P17" s="55">
        <v>178</v>
      </c>
      <c r="Q17" s="19">
        <v>172</v>
      </c>
      <c r="R17" s="26">
        <v>6</v>
      </c>
      <c r="S17" s="57">
        <v>178</v>
      </c>
      <c r="T17" s="60">
        <v>129</v>
      </c>
      <c r="U17" s="61">
        <v>74</v>
      </c>
      <c r="V17" s="43">
        <v>55</v>
      </c>
      <c r="W17" s="35">
        <v>41</v>
      </c>
      <c r="X17" s="34">
        <v>35</v>
      </c>
      <c r="Y17" s="34">
        <v>0</v>
      </c>
      <c r="Z17" s="72">
        <v>53</v>
      </c>
      <c r="AA17" s="65">
        <v>49</v>
      </c>
      <c r="AB17" s="61">
        <v>23</v>
      </c>
      <c r="AC17" s="43">
        <v>26</v>
      </c>
      <c r="AD17" s="35">
        <v>0</v>
      </c>
      <c r="AE17" s="20">
        <v>9</v>
      </c>
      <c r="AF17" s="20">
        <v>40</v>
      </c>
      <c r="AG17" s="21">
        <v>0</v>
      </c>
      <c r="AH17" s="2"/>
      <c r="AI17" s="2"/>
    </row>
    <row r="18" spans="1:35" ht="24.75" customHeight="1">
      <c r="A18" s="17" t="s">
        <v>35</v>
      </c>
      <c r="B18" s="22">
        <v>207</v>
      </c>
      <c r="C18" s="23">
        <v>3</v>
      </c>
      <c r="D18" s="54">
        <v>204</v>
      </c>
      <c r="E18" s="24">
        <v>157</v>
      </c>
      <c r="F18" s="36">
        <v>47</v>
      </c>
      <c r="G18" s="24">
        <v>1</v>
      </c>
      <c r="H18" s="20">
        <v>4</v>
      </c>
      <c r="I18" s="25">
        <v>0</v>
      </c>
      <c r="J18" s="25">
        <v>100</v>
      </c>
      <c r="K18" s="25">
        <v>58</v>
      </c>
      <c r="L18" s="25">
        <v>6</v>
      </c>
      <c r="M18" s="25">
        <v>8</v>
      </c>
      <c r="N18" s="25">
        <v>3</v>
      </c>
      <c r="O18" s="26">
        <v>24</v>
      </c>
      <c r="P18" s="55">
        <v>204</v>
      </c>
      <c r="Q18" s="24">
        <v>200</v>
      </c>
      <c r="R18" s="26">
        <v>4</v>
      </c>
      <c r="S18" s="57">
        <v>204</v>
      </c>
      <c r="T18" s="60">
        <v>170</v>
      </c>
      <c r="U18" s="61">
        <v>137</v>
      </c>
      <c r="V18" s="43">
        <v>33</v>
      </c>
      <c r="W18" s="35">
        <v>144</v>
      </c>
      <c r="X18" s="34">
        <v>0</v>
      </c>
      <c r="Y18" s="34">
        <v>0</v>
      </c>
      <c r="Z18" s="72">
        <v>26</v>
      </c>
      <c r="AA18" s="65">
        <v>34</v>
      </c>
      <c r="AB18" s="61">
        <v>20</v>
      </c>
      <c r="AC18" s="43">
        <v>14</v>
      </c>
      <c r="AD18" s="35">
        <v>0</v>
      </c>
      <c r="AE18" s="20">
        <v>0</v>
      </c>
      <c r="AF18" s="20">
        <v>34</v>
      </c>
      <c r="AG18" s="21">
        <v>0</v>
      </c>
      <c r="AH18" s="2"/>
      <c r="AI18" s="2"/>
    </row>
    <row r="19" spans="1:35" ht="24.75" customHeight="1">
      <c r="A19" s="17" t="s">
        <v>36</v>
      </c>
      <c r="B19" s="22">
        <v>85</v>
      </c>
      <c r="C19" s="23">
        <v>16</v>
      </c>
      <c r="D19" s="54">
        <v>69</v>
      </c>
      <c r="E19" s="24">
        <v>33</v>
      </c>
      <c r="F19" s="36">
        <v>36</v>
      </c>
      <c r="G19" s="24">
        <v>3</v>
      </c>
      <c r="H19" s="20">
        <v>3</v>
      </c>
      <c r="I19" s="25">
        <v>0</v>
      </c>
      <c r="J19" s="25">
        <v>0</v>
      </c>
      <c r="K19" s="25">
        <v>37</v>
      </c>
      <c r="L19" s="25">
        <v>4</v>
      </c>
      <c r="M19" s="25">
        <v>10</v>
      </c>
      <c r="N19" s="25">
        <v>1</v>
      </c>
      <c r="O19" s="26">
        <v>11</v>
      </c>
      <c r="P19" s="55">
        <v>69</v>
      </c>
      <c r="Q19" s="19">
        <v>66</v>
      </c>
      <c r="R19" s="26">
        <v>3</v>
      </c>
      <c r="S19" s="57">
        <v>69</v>
      </c>
      <c r="T19" s="60">
        <v>39</v>
      </c>
      <c r="U19" s="61">
        <v>19</v>
      </c>
      <c r="V19" s="43">
        <v>20</v>
      </c>
      <c r="W19" s="35">
        <v>22</v>
      </c>
      <c r="X19" s="34">
        <v>0</v>
      </c>
      <c r="Y19" s="34">
        <v>0</v>
      </c>
      <c r="Z19" s="72">
        <v>17</v>
      </c>
      <c r="AA19" s="65">
        <v>30</v>
      </c>
      <c r="AB19" s="61">
        <v>14</v>
      </c>
      <c r="AC19" s="43">
        <v>16</v>
      </c>
      <c r="AD19" s="35">
        <v>0</v>
      </c>
      <c r="AE19" s="20">
        <v>3</v>
      </c>
      <c r="AF19" s="20">
        <v>27</v>
      </c>
      <c r="AG19" s="21">
        <v>0</v>
      </c>
      <c r="AH19" s="2"/>
      <c r="AI19" s="2"/>
    </row>
    <row r="20" spans="1:35" ht="24.75" customHeight="1">
      <c r="A20" s="74" t="s">
        <v>37</v>
      </c>
      <c r="B20" s="75">
        <v>19</v>
      </c>
      <c r="C20" s="76">
        <v>3</v>
      </c>
      <c r="D20" s="77">
        <v>16</v>
      </c>
      <c r="E20" s="78">
        <v>6</v>
      </c>
      <c r="F20" s="79">
        <v>10</v>
      </c>
      <c r="G20" s="78">
        <v>0</v>
      </c>
      <c r="H20" s="80">
        <v>2</v>
      </c>
      <c r="I20" s="81">
        <v>0</v>
      </c>
      <c r="J20" s="81">
        <v>0</v>
      </c>
      <c r="K20" s="81">
        <v>4</v>
      </c>
      <c r="L20" s="81">
        <v>0</v>
      </c>
      <c r="M20" s="81">
        <v>0</v>
      </c>
      <c r="N20" s="81">
        <v>0</v>
      </c>
      <c r="O20" s="82">
        <v>10</v>
      </c>
      <c r="P20" s="83">
        <v>16</v>
      </c>
      <c r="Q20" s="78">
        <v>15</v>
      </c>
      <c r="R20" s="82">
        <v>1</v>
      </c>
      <c r="S20" s="84">
        <v>16</v>
      </c>
      <c r="T20" s="85">
        <v>7</v>
      </c>
      <c r="U20" s="86">
        <v>2</v>
      </c>
      <c r="V20" s="87">
        <v>5</v>
      </c>
      <c r="W20" s="88">
        <v>6</v>
      </c>
      <c r="X20" s="86">
        <v>0</v>
      </c>
      <c r="Y20" s="86">
        <v>0</v>
      </c>
      <c r="Z20" s="89">
        <v>1</v>
      </c>
      <c r="AA20" s="90">
        <v>9</v>
      </c>
      <c r="AB20" s="86">
        <v>4</v>
      </c>
      <c r="AC20" s="87">
        <v>5</v>
      </c>
      <c r="AD20" s="88">
        <v>0</v>
      </c>
      <c r="AE20" s="80">
        <v>0</v>
      </c>
      <c r="AF20" s="80">
        <v>9</v>
      </c>
      <c r="AG20" s="91">
        <v>0</v>
      </c>
      <c r="AH20" s="73"/>
      <c r="AI20" s="73"/>
    </row>
    <row r="21" spans="1:35" ht="24.75" customHeight="1">
      <c r="A21" s="74" t="s">
        <v>30</v>
      </c>
      <c r="B21" s="75">
        <v>888</v>
      </c>
      <c r="C21" s="76">
        <v>113</v>
      </c>
      <c r="D21" s="77">
        <v>775</v>
      </c>
      <c r="E21" s="92">
        <v>357</v>
      </c>
      <c r="F21" s="93">
        <v>418</v>
      </c>
      <c r="G21" s="78">
        <v>40</v>
      </c>
      <c r="H21" s="80">
        <v>31</v>
      </c>
      <c r="I21" s="81">
        <v>0</v>
      </c>
      <c r="J21" s="81">
        <v>75</v>
      </c>
      <c r="K21" s="81">
        <v>333</v>
      </c>
      <c r="L21" s="81">
        <v>61</v>
      </c>
      <c r="M21" s="81">
        <v>83</v>
      </c>
      <c r="N21" s="81">
        <v>16</v>
      </c>
      <c r="O21" s="82">
        <v>136</v>
      </c>
      <c r="P21" s="83">
        <v>775</v>
      </c>
      <c r="Q21" s="94">
        <v>747</v>
      </c>
      <c r="R21" s="82">
        <v>28</v>
      </c>
      <c r="S21" s="84">
        <v>775</v>
      </c>
      <c r="T21" s="85">
        <v>527</v>
      </c>
      <c r="U21" s="86">
        <v>228</v>
      </c>
      <c r="V21" s="87">
        <v>299</v>
      </c>
      <c r="W21" s="88">
        <v>209</v>
      </c>
      <c r="X21" s="86">
        <v>92</v>
      </c>
      <c r="Y21" s="86">
        <v>3</v>
      </c>
      <c r="Z21" s="89">
        <v>223</v>
      </c>
      <c r="AA21" s="90">
        <v>248</v>
      </c>
      <c r="AB21" s="86">
        <v>129</v>
      </c>
      <c r="AC21" s="87">
        <v>119</v>
      </c>
      <c r="AD21" s="88">
        <v>0</v>
      </c>
      <c r="AE21" s="80">
        <v>21</v>
      </c>
      <c r="AF21" s="80">
        <v>225</v>
      </c>
      <c r="AG21" s="91">
        <v>2</v>
      </c>
      <c r="AH21" s="2"/>
      <c r="AI21" s="2"/>
    </row>
    <row r="22" spans="1:35" ht="24.75" customHeight="1">
      <c r="A22" s="74" t="s">
        <v>38</v>
      </c>
      <c r="B22" s="133">
        <v>237</v>
      </c>
      <c r="C22" s="134">
        <v>36</v>
      </c>
      <c r="D22" s="135">
        <v>201</v>
      </c>
      <c r="E22" s="136">
        <v>110</v>
      </c>
      <c r="F22" s="137">
        <v>91</v>
      </c>
      <c r="G22" s="136">
        <v>1</v>
      </c>
      <c r="H22" s="138">
        <v>12</v>
      </c>
      <c r="I22" s="139">
        <v>0</v>
      </c>
      <c r="J22" s="139">
        <v>7</v>
      </c>
      <c r="K22" s="139">
        <v>69</v>
      </c>
      <c r="L22" s="139">
        <v>10</v>
      </c>
      <c r="M22" s="139">
        <v>20</v>
      </c>
      <c r="N22" s="139">
        <v>2</v>
      </c>
      <c r="O22" s="140">
        <v>80</v>
      </c>
      <c r="P22" s="141">
        <v>201</v>
      </c>
      <c r="Q22" s="136">
        <v>194</v>
      </c>
      <c r="R22" s="140">
        <v>7</v>
      </c>
      <c r="S22" s="142">
        <v>201</v>
      </c>
      <c r="T22" s="143">
        <v>88</v>
      </c>
      <c r="U22" s="144">
        <v>41</v>
      </c>
      <c r="V22" s="145">
        <v>47</v>
      </c>
      <c r="W22" s="146">
        <v>33</v>
      </c>
      <c r="X22" s="144">
        <v>31</v>
      </c>
      <c r="Y22" s="144">
        <v>0</v>
      </c>
      <c r="Z22" s="147">
        <v>24</v>
      </c>
      <c r="AA22" s="148">
        <v>113</v>
      </c>
      <c r="AB22" s="144">
        <v>69</v>
      </c>
      <c r="AC22" s="145">
        <v>44</v>
      </c>
      <c r="AD22" s="146">
        <v>0</v>
      </c>
      <c r="AE22" s="138">
        <v>0</v>
      </c>
      <c r="AF22" s="138">
        <v>113</v>
      </c>
      <c r="AG22" s="149">
        <v>0</v>
      </c>
      <c r="AH22" s="150"/>
      <c r="AI22" s="2"/>
    </row>
    <row r="23" spans="1:35" ht="24.75" customHeight="1">
      <c r="A23" s="74" t="s">
        <v>39</v>
      </c>
      <c r="B23" s="75">
        <v>137</v>
      </c>
      <c r="C23" s="76">
        <v>12</v>
      </c>
      <c r="D23" s="77">
        <v>125</v>
      </c>
      <c r="E23" s="78">
        <v>76</v>
      </c>
      <c r="F23" s="79">
        <v>49</v>
      </c>
      <c r="G23" s="78">
        <v>7</v>
      </c>
      <c r="H23" s="80">
        <v>14</v>
      </c>
      <c r="I23" s="81">
        <v>0</v>
      </c>
      <c r="J23" s="81">
        <v>1</v>
      </c>
      <c r="K23" s="81">
        <v>60</v>
      </c>
      <c r="L23" s="81">
        <v>8</v>
      </c>
      <c r="M23" s="81">
        <v>11</v>
      </c>
      <c r="N23" s="81">
        <v>2</v>
      </c>
      <c r="O23" s="82">
        <v>22</v>
      </c>
      <c r="P23" s="83">
        <v>125</v>
      </c>
      <c r="Q23" s="94">
        <v>113</v>
      </c>
      <c r="R23" s="82">
        <v>12</v>
      </c>
      <c r="S23" s="84">
        <v>125</v>
      </c>
      <c r="T23" s="85">
        <v>95</v>
      </c>
      <c r="U23" s="86">
        <v>56</v>
      </c>
      <c r="V23" s="87">
        <v>39</v>
      </c>
      <c r="W23" s="88">
        <v>63</v>
      </c>
      <c r="X23" s="86">
        <v>0</v>
      </c>
      <c r="Y23" s="86">
        <v>0</v>
      </c>
      <c r="Z23" s="89">
        <v>32</v>
      </c>
      <c r="AA23" s="90">
        <v>30</v>
      </c>
      <c r="AB23" s="86">
        <v>20</v>
      </c>
      <c r="AC23" s="87">
        <v>10</v>
      </c>
      <c r="AD23" s="88">
        <v>0</v>
      </c>
      <c r="AE23" s="80">
        <v>1</v>
      </c>
      <c r="AF23" s="80">
        <v>29</v>
      </c>
      <c r="AG23" s="91">
        <v>0</v>
      </c>
      <c r="AH23" s="2"/>
      <c r="AI23" s="2"/>
    </row>
    <row r="24" spans="1:35" ht="24.75" customHeight="1">
      <c r="A24" s="74" t="s">
        <v>40</v>
      </c>
      <c r="B24" s="75">
        <v>155</v>
      </c>
      <c r="C24" s="76">
        <v>7</v>
      </c>
      <c r="D24" s="77">
        <v>148</v>
      </c>
      <c r="E24" s="78">
        <v>61</v>
      </c>
      <c r="F24" s="79">
        <v>87</v>
      </c>
      <c r="G24" s="78">
        <v>3</v>
      </c>
      <c r="H24" s="80">
        <v>8</v>
      </c>
      <c r="I24" s="81">
        <v>0</v>
      </c>
      <c r="J24" s="81">
        <v>5</v>
      </c>
      <c r="K24" s="81">
        <v>80</v>
      </c>
      <c r="L24" s="81">
        <v>9</v>
      </c>
      <c r="M24" s="81">
        <v>15</v>
      </c>
      <c r="N24" s="81">
        <v>4</v>
      </c>
      <c r="O24" s="82">
        <v>24</v>
      </c>
      <c r="P24" s="83">
        <v>148</v>
      </c>
      <c r="Q24" s="94">
        <v>143</v>
      </c>
      <c r="R24" s="82">
        <v>5</v>
      </c>
      <c r="S24" s="84">
        <v>148</v>
      </c>
      <c r="T24" s="85">
        <v>94</v>
      </c>
      <c r="U24" s="86">
        <v>33</v>
      </c>
      <c r="V24" s="87">
        <v>61</v>
      </c>
      <c r="W24" s="88">
        <v>63</v>
      </c>
      <c r="X24" s="86">
        <v>0</v>
      </c>
      <c r="Y24" s="86">
        <v>0</v>
      </c>
      <c r="Z24" s="89">
        <v>31</v>
      </c>
      <c r="AA24" s="90">
        <v>54</v>
      </c>
      <c r="AB24" s="86">
        <v>28</v>
      </c>
      <c r="AC24" s="87">
        <v>26</v>
      </c>
      <c r="AD24" s="88">
        <v>0</v>
      </c>
      <c r="AE24" s="80">
        <v>3</v>
      </c>
      <c r="AF24" s="80">
        <v>51</v>
      </c>
      <c r="AG24" s="91">
        <v>0</v>
      </c>
      <c r="AH24" s="2"/>
      <c r="AI24" s="2"/>
    </row>
    <row r="25" spans="1:35" ht="24.75" customHeight="1">
      <c r="A25" s="74" t="s">
        <v>41</v>
      </c>
      <c r="B25" s="75">
        <v>372</v>
      </c>
      <c r="C25" s="76">
        <v>62</v>
      </c>
      <c r="D25" s="77">
        <v>310</v>
      </c>
      <c r="E25" s="78">
        <v>170</v>
      </c>
      <c r="F25" s="79">
        <v>140</v>
      </c>
      <c r="G25" s="78">
        <v>14</v>
      </c>
      <c r="H25" s="80">
        <v>7</v>
      </c>
      <c r="I25" s="81">
        <v>0</v>
      </c>
      <c r="J25" s="81">
        <v>87</v>
      </c>
      <c r="K25" s="81">
        <v>120</v>
      </c>
      <c r="L25" s="81">
        <v>26</v>
      </c>
      <c r="M25" s="81">
        <v>7</v>
      </c>
      <c r="N25" s="81">
        <v>9</v>
      </c>
      <c r="O25" s="82">
        <v>40</v>
      </c>
      <c r="P25" s="83">
        <v>310</v>
      </c>
      <c r="Q25" s="94">
        <v>299</v>
      </c>
      <c r="R25" s="82">
        <v>11</v>
      </c>
      <c r="S25" s="84">
        <v>310</v>
      </c>
      <c r="T25" s="85">
        <v>245</v>
      </c>
      <c r="U25" s="86">
        <v>140</v>
      </c>
      <c r="V25" s="87">
        <v>105</v>
      </c>
      <c r="W25" s="88">
        <v>186</v>
      </c>
      <c r="X25" s="86">
        <v>0</v>
      </c>
      <c r="Y25" s="86">
        <v>0</v>
      </c>
      <c r="Z25" s="89">
        <v>59</v>
      </c>
      <c r="AA25" s="90">
        <v>65</v>
      </c>
      <c r="AB25" s="86">
        <v>30</v>
      </c>
      <c r="AC25" s="87">
        <v>35</v>
      </c>
      <c r="AD25" s="88">
        <v>0</v>
      </c>
      <c r="AE25" s="80">
        <v>3</v>
      </c>
      <c r="AF25" s="80">
        <v>61</v>
      </c>
      <c r="AG25" s="91">
        <v>1</v>
      </c>
      <c r="AH25" s="2"/>
      <c r="AI25" s="2"/>
    </row>
    <row r="26" spans="1:35" ht="24.75" customHeight="1">
      <c r="A26" s="74" t="s">
        <v>32</v>
      </c>
      <c r="B26" s="75">
        <v>223</v>
      </c>
      <c r="C26" s="76">
        <v>16</v>
      </c>
      <c r="D26" s="77">
        <v>207</v>
      </c>
      <c r="E26" s="78">
        <v>92</v>
      </c>
      <c r="F26" s="79">
        <v>115</v>
      </c>
      <c r="G26" s="78">
        <v>4</v>
      </c>
      <c r="H26" s="80">
        <v>37</v>
      </c>
      <c r="I26" s="81">
        <v>0</v>
      </c>
      <c r="J26" s="81">
        <v>0</v>
      </c>
      <c r="K26" s="81">
        <v>84</v>
      </c>
      <c r="L26" s="81">
        <v>15</v>
      </c>
      <c r="M26" s="81">
        <v>16</v>
      </c>
      <c r="N26" s="81">
        <v>3</v>
      </c>
      <c r="O26" s="82">
        <v>48</v>
      </c>
      <c r="P26" s="83">
        <v>207</v>
      </c>
      <c r="Q26" s="78">
        <v>196</v>
      </c>
      <c r="R26" s="82">
        <v>11</v>
      </c>
      <c r="S26" s="84">
        <v>207</v>
      </c>
      <c r="T26" s="85">
        <v>163</v>
      </c>
      <c r="U26" s="86">
        <v>70</v>
      </c>
      <c r="V26" s="87">
        <v>93</v>
      </c>
      <c r="W26" s="88">
        <v>133</v>
      </c>
      <c r="X26" s="86">
        <v>4</v>
      </c>
      <c r="Y26" s="86">
        <v>0</v>
      </c>
      <c r="Z26" s="89">
        <v>26</v>
      </c>
      <c r="AA26" s="90">
        <v>44</v>
      </c>
      <c r="AB26" s="86">
        <v>22</v>
      </c>
      <c r="AC26" s="87">
        <v>22</v>
      </c>
      <c r="AD26" s="88">
        <v>0</v>
      </c>
      <c r="AE26" s="80">
        <v>0</v>
      </c>
      <c r="AF26" s="80">
        <v>44</v>
      </c>
      <c r="AG26" s="91">
        <v>0</v>
      </c>
      <c r="AH26" s="2"/>
      <c r="AI26" s="2"/>
    </row>
    <row r="27" spans="1:35" ht="24.75" customHeight="1">
      <c r="A27" s="74" t="s">
        <v>42</v>
      </c>
      <c r="B27" s="75">
        <v>225</v>
      </c>
      <c r="C27" s="76">
        <v>21</v>
      </c>
      <c r="D27" s="77">
        <v>204</v>
      </c>
      <c r="E27" s="78">
        <v>110</v>
      </c>
      <c r="F27" s="79">
        <v>94</v>
      </c>
      <c r="G27" s="78">
        <v>6</v>
      </c>
      <c r="H27" s="81">
        <v>3</v>
      </c>
      <c r="I27" s="81">
        <v>0</v>
      </c>
      <c r="J27" s="81">
        <v>2</v>
      </c>
      <c r="K27" s="81">
        <v>91</v>
      </c>
      <c r="L27" s="81">
        <v>20</v>
      </c>
      <c r="M27" s="81">
        <v>23</v>
      </c>
      <c r="N27" s="81">
        <v>11</v>
      </c>
      <c r="O27" s="82">
        <v>48</v>
      </c>
      <c r="P27" s="83">
        <v>204</v>
      </c>
      <c r="Q27" s="78">
        <v>201</v>
      </c>
      <c r="R27" s="82">
        <v>3</v>
      </c>
      <c r="S27" s="84">
        <v>204</v>
      </c>
      <c r="T27" s="85">
        <v>121</v>
      </c>
      <c r="U27" s="86">
        <v>68</v>
      </c>
      <c r="V27" s="87">
        <v>53</v>
      </c>
      <c r="W27" s="78">
        <v>96</v>
      </c>
      <c r="X27" s="81">
        <v>0</v>
      </c>
      <c r="Y27" s="81">
        <v>0</v>
      </c>
      <c r="Z27" s="82">
        <v>25</v>
      </c>
      <c r="AA27" s="90">
        <v>83</v>
      </c>
      <c r="AB27" s="86">
        <v>42</v>
      </c>
      <c r="AC27" s="87">
        <v>41</v>
      </c>
      <c r="AD27" s="78">
        <v>0</v>
      </c>
      <c r="AE27" s="81">
        <v>0</v>
      </c>
      <c r="AF27" s="81">
        <v>83</v>
      </c>
      <c r="AG27" s="95">
        <v>0</v>
      </c>
      <c r="AH27" s="2"/>
      <c r="AI27" s="2"/>
    </row>
    <row r="28" spans="1:35" ht="24.75" customHeight="1">
      <c r="A28" s="74" t="s">
        <v>43</v>
      </c>
      <c r="B28" s="75">
        <v>226</v>
      </c>
      <c r="C28" s="76">
        <v>38</v>
      </c>
      <c r="D28" s="77">
        <v>188</v>
      </c>
      <c r="E28" s="78">
        <v>100</v>
      </c>
      <c r="F28" s="79">
        <v>88</v>
      </c>
      <c r="G28" s="78">
        <v>6</v>
      </c>
      <c r="H28" s="80">
        <v>9</v>
      </c>
      <c r="I28" s="81">
        <v>1</v>
      </c>
      <c r="J28" s="81">
        <v>8</v>
      </c>
      <c r="K28" s="81">
        <v>82</v>
      </c>
      <c r="L28" s="81">
        <v>14</v>
      </c>
      <c r="M28" s="81">
        <v>21</v>
      </c>
      <c r="N28" s="81">
        <v>4</v>
      </c>
      <c r="O28" s="82">
        <v>43</v>
      </c>
      <c r="P28" s="83">
        <v>188</v>
      </c>
      <c r="Q28" s="78">
        <v>184</v>
      </c>
      <c r="R28" s="82">
        <v>4</v>
      </c>
      <c r="S28" s="84">
        <v>188</v>
      </c>
      <c r="T28" s="85">
        <v>120</v>
      </c>
      <c r="U28" s="86">
        <v>65</v>
      </c>
      <c r="V28" s="87">
        <v>55</v>
      </c>
      <c r="W28" s="88">
        <v>93</v>
      </c>
      <c r="X28" s="86">
        <v>2</v>
      </c>
      <c r="Y28" s="86">
        <v>0</v>
      </c>
      <c r="Z28" s="89">
        <v>25</v>
      </c>
      <c r="AA28" s="90">
        <v>68</v>
      </c>
      <c r="AB28" s="86">
        <v>35</v>
      </c>
      <c r="AC28" s="87">
        <v>33</v>
      </c>
      <c r="AD28" s="88">
        <v>0</v>
      </c>
      <c r="AE28" s="80">
        <v>4</v>
      </c>
      <c r="AF28" s="80">
        <v>64</v>
      </c>
      <c r="AG28" s="91">
        <v>0</v>
      </c>
      <c r="AH28" s="2"/>
      <c r="AI28" s="2"/>
    </row>
    <row r="29" spans="1:35" ht="24.75" customHeight="1" thickBot="1">
      <c r="A29" s="96" t="s">
        <v>44</v>
      </c>
      <c r="B29" s="97">
        <v>72</v>
      </c>
      <c r="C29" s="98">
        <v>10</v>
      </c>
      <c r="D29" s="99">
        <v>62</v>
      </c>
      <c r="E29" s="100">
        <v>35</v>
      </c>
      <c r="F29" s="101">
        <v>27</v>
      </c>
      <c r="G29" s="100">
        <v>4</v>
      </c>
      <c r="H29" s="102">
        <v>7</v>
      </c>
      <c r="I29" s="103">
        <v>0</v>
      </c>
      <c r="J29" s="103">
        <v>1</v>
      </c>
      <c r="K29" s="103">
        <v>21</v>
      </c>
      <c r="L29" s="103">
        <v>5</v>
      </c>
      <c r="M29" s="103">
        <v>5</v>
      </c>
      <c r="N29" s="103">
        <v>3</v>
      </c>
      <c r="O29" s="104">
        <v>16</v>
      </c>
      <c r="P29" s="105">
        <v>62</v>
      </c>
      <c r="Q29" s="106">
        <v>59</v>
      </c>
      <c r="R29" s="104">
        <v>3</v>
      </c>
      <c r="S29" s="107">
        <v>62</v>
      </c>
      <c r="T29" s="108">
        <v>41</v>
      </c>
      <c r="U29" s="109">
        <v>24</v>
      </c>
      <c r="V29" s="110">
        <v>17</v>
      </c>
      <c r="W29" s="111">
        <v>32</v>
      </c>
      <c r="X29" s="109">
        <v>0</v>
      </c>
      <c r="Y29" s="109">
        <v>0</v>
      </c>
      <c r="Z29" s="112">
        <v>9</v>
      </c>
      <c r="AA29" s="113">
        <v>21</v>
      </c>
      <c r="AB29" s="109">
        <v>11</v>
      </c>
      <c r="AC29" s="110">
        <v>10</v>
      </c>
      <c r="AD29" s="111">
        <v>0</v>
      </c>
      <c r="AE29" s="102">
        <v>6</v>
      </c>
      <c r="AF29" s="102">
        <v>15</v>
      </c>
      <c r="AG29" s="114">
        <v>0</v>
      </c>
      <c r="AH29" s="2"/>
      <c r="AI29" s="2"/>
    </row>
    <row r="33" ht="13.5">
      <c r="G33" s="11"/>
    </row>
  </sheetData>
  <sheetProtection/>
  <mergeCells count="42">
    <mergeCell ref="A2:R2"/>
    <mergeCell ref="A3:R3"/>
    <mergeCell ref="A5:AG5"/>
    <mergeCell ref="A7:F7"/>
    <mergeCell ref="A8:A11"/>
    <mergeCell ref="B8:B11"/>
    <mergeCell ref="C8:C11"/>
    <mergeCell ref="D8:O8"/>
    <mergeCell ref="P8:R8"/>
    <mergeCell ref="S8:AG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Z9"/>
    <mergeCell ref="AA9:AG9"/>
    <mergeCell ref="T10:T11"/>
    <mergeCell ref="U10:U11"/>
    <mergeCell ref="V10:V11"/>
    <mergeCell ref="W10:W11"/>
    <mergeCell ref="AD10:AD11"/>
    <mergeCell ref="AE10:AE11"/>
    <mergeCell ref="AF10:AF11"/>
    <mergeCell ref="AG10:AG11"/>
    <mergeCell ref="X10:X11"/>
    <mergeCell ref="Y10:Y11"/>
    <mergeCell ref="Z10:Z11"/>
    <mergeCell ref="AA10:AA11"/>
    <mergeCell ref="AB10:AB11"/>
    <mergeCell ref="AC10:AC11"/>
  </mergeCells>
  <printOptions/>
  <pageMargins left="0.15748031496062992" right="0.15748031496062992" top="0.5905511811023623" bottom="0.62992125984251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Mohw-UP</cp:lastModifiedBy>
  <cp:lastPrinted>2020-05-26T11:02:55Z</cp:lastPrinted>
  <dcterms:created xsi:type="dcterms:W3CDTF">2008-12-02T02:06:16Z</dcterms:created>
  <dcterms:modified xsi:type="dcterms:W3CDTF">2020-05-26T11:43:01Z</dcterms:modified>
  <cp:category/>
  <cp:version/>
  <cp:contentType/>
  <cp:contentStatus/>
</cp:coreProperties>
</file>